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60" windowHeight="10020" activeTab="0"/>
  </bookViews>
  <sheets>
    <sheet name="総括用1ページ" sheetId="1" r:id="rId1"/>
    <sheet name="総括用2ページ" sheetId="2" r:id="rId2"/>
    <sheet name="総括用3ページ" sheetId="3" r:id="rId3"/>
    <sheet name="契約用1ページ" sheetId="4" r:id="rId4"/>
    <sheet name="契約用2ページ" sheetId="5" r:id="rId5"/>
    <sheet name="契約用3ページ" sheetId="6" r:id="rId6"/>
    <sheet name="現場別1ページ" sheetId="7" r:id="rId7"/>
    <sheet name="現場別2ページ" sheetId="8" r:id="rId8"/>
    <sheet name="現場別3ページ" sheetId="9" r:id="rId9"/>
    <sheet name="現場別4ページ" sheetId="10" r:id="rId10"/>
    <sheet name="現場別5ページ" sheetId="11" r:id="rId11"/>
    <sheet name="現場別6ページ" sheetId="12" r:id="rId12"/>
    <sheet name="現場別7ページ" sheetId="13" r:id="rId13"/>
    <sheet name="現場別8ページ" sheetId="14" r:id="rId14"/>
    <sheet name="現場別9ページ" sheetId="15" r:id="rId15"/>
    <sheet name="現場別10ページ" sheetId="16" r:id="rId16"/>
  </sheets>
  <definedNames>
    <definedName name="_xlnm.Print_Area" localSheetId="3">'契約用1ページ'!$A$1:$AK$135</definedName>
    <definedName name="_xlnm.Print_Area" localSheetId="4">'契約用2ページ'!$A$1:$AK$129</definedName>
    <definedName name="_xlnm.Print_Area" localSheetId="5">'契約用3ページ'!$A$1:$AK$129</definedName>
    <definedName name="_xlnm.Print_Area" localSheetId="15">'現場別10ページ'!$A$1:$AK$153</definedName>
    <definedName name="_xlnm.Print_Area" localSheetId="6">'現場別1ページ'!$A$1:$AK$156</definedName>
    <definedName name="_xlnm.Print_Area" localSheetId="7">'現場別2ページ'!$A$1:$AK$153</definedName>
    <definedName name="_xlnm.Print_Area" localSheetId="8">'現場別3ページ'!$A$1:$AK$153</definedName>
    <definedName name="_xlnm.Print_Area" localSheetId="9">'現場別4ページ'!$A$1:$AK$153</definedName>
    <definedName name="_xlnm.Print_Area" localSheetId="10">'現場別5ページ'!$A$1:$AK$153</definedName>
    <definedName name="_xlnm.Print_Area" localSheetId="11">'現場別6ページ'!$A$1:$AK$153</definedName>
    <definedName name="_xlnm.Print_Area" localSheetId="12">'現場別7ページ'!$A$1:$AK$153</definedName>
    <definedName name="_xlnm.Print_Area" localSheetId="13">'現場別8ページ'!$A$1:$AK$153</definedName>
    <definedName name="_xlnm.Print_Area" localSheetId="14">'現場別9ページ'!$A$1:$AK$153</definedName>
    <definedName name="_xlnm.Print_Area" localSheetId="0">'総括用1ページ'!$A$1:$AK$150</definedName>
    <definedName name="_xlnm.Print_Area" localSheetId="1">'総括用2ページ'!$A$1:$AK$150</definedName>
    <definedName name="_xlnm.Print_Area" localSheetId="2">'総括用3ページ'!$A$1:$AK$150</definedName>
  </definedNames>
  <calcPr fullCalcOnLoad="1"/>
</workbook>
</file>

<file path=xl/comments1.xml><?xml version="1.0" encoding="utf-8"?>
<comments xmlns="http://schemas.openxmlformats.org/spreadsheetml/2006/main">
  <authors>
    <author>uno</author>
  </authors>
  <commentList>
    <comment ref="X8" authorId="0">
      <text>
        <r>
          <rPr>
            <b/>
            <sz val="11"/>
            <rFont val="MS P ゴシック"/>
            <family val="3"/>
          </rPr>
          <t>役職名</t>
        </r>
      </text>
    </comment>
    <comment ref="AD8" authorId="0">
      <text>
        <r>
          <rPr>
            <b/>
            <sz val="11"/>
            <rFont val="MS P ゴシック"/>
            <family val="3"/>
          </rPr>
          <t>氏名</t>
        </r>
      </text>
    </comment>
  </commentList>
</comments>
</file>

<file path=xl/comments10.xml><?xml version="1.0" encoding="utf-8"?>
<comments xmlns="http://schemas.openxmlformats.org/spreadsheetml/2006/main">
  <authors>
    <author>uno</author>
  </authors>
  <commentList>
    <comment ref="X8" authorId="0">
      <text>
        <r>
          <rPr>
            <b/>
            <sz val="11"/>
            <rFont val="MS P ゴシック"/>
            <family val="3"/>
          </rPr>
          <t>役職名</t>
        </r>
      </text>
    </comment>
    <comment ref="AD8" authorId="0">
      <text>
        <r>
          <rPr>
            <b/>
            <sz val="11"/>
            <rFont val="MS P ゴシック"/>
            <family val="3"/>
          </rPr>
          <t>氏名</t>
        </r>
      </text>
    </comment>
  </commentList>
</comments>
</file>

<file path=xl/comments11.xml><?xml version="1.0" encoding="utf-8"?>
<comments xmlns="http://schemas.openxmlformats.org/spreadsheetml/2006/main">
  <authors>
    <author>uno</author>
  </authors>
  <commentList>
    <comment ref="X8" authorId="0">
      <text>
        <r>
          <rPr>
            <b/>
            <sz val="11"/>
            <rFont val="MS P ゴシック"/>
            <family val="3"/>
          </rPr>
          <t>役職名</t>
        </r>
      </text>
    </comment>
    <comment ref="AD8" authorId="0">
      <text>
        <r>
          <rPr>
            <b/>
            <sz val="11"/>
            <rFont val="MS P ゴシック"/>
            <family val="3"/>
          </rPr>
          <t>氏名</t>
        </r>
      </text>
    </comment>
  </commentList>
</comments>
</file>

<file path=xl/comments12.xml><?xml version="1.0" encoding="utf-8"?>
<comments xmlns="http://schemas.openxmlformats.org/spreadsheetml/2006/main">
  <authors>
    <author>uno</author>
  </authors>
  <commentList>
    <comment ref="X8" authorId="0">
      <text>
        <r>
          <rPr>
            <b/>
            <sz val="11"/>
            <rFont val="MS P ゴシック"/>
            <family val="3"/>
          </rPr>
          <t>役職名</t>
        </r>
      </text>
    </comment>
    <comment ref="AD8" authorId="0">
      <text>
        <r>
          <rPr>
            <b/>
            <sz val="11"/>
            <rFont val="MS P ゴシック"/>
            <family val="3"/>
          </rPr>
          <t>氏名</t>
        </r>
      </text>
    </comment>
  </commentList>
</comments>
</file>

<file path=xl/comments13.xml><?xml version="1.0" encoding="utf-8"?>
<comments xmlns="http://schemas.openxmlformats.org/spreadsheetml/2006/main">
  <authors>
    <author>uno</author>
  </authors>
  <commentList>
    <comment ref="X8" authorId="0">
      <text>
        <r>
          <rPr>
            <b/>
            <sz val="11"/>
            <rFont val="MS P ゴシック"/>
            <family val="3"/>
          </rPr>
          <t>役職名</t>
        </r>
      </text>
    </comment>
    <comment ref="AD8" authorId="0">
      <text>
        <r>
          <rPr>
            <b/>
            <sz val="11"/>
            <rFont val="MS P ゴシック"/>
            <family val="3"/>
          </rPr>
          <t>氏名</t>
        </r>
      </text>
    </comment>
  </commentList>
</comments>
</file>

<file path=xl/comments14.xml><?xml version="1.0" encoding="utf-8"?>
<comments xmlns="http://schemas.openxmlformats.org/spreadsheetml/2006/main">
  <authors>
    <author>uno</author>
  </authors>
  <commentList>
    <comment ref="X8" authorId="0">
      <text>
        <r>
          <rPr>
            <b/>
            <sz val="11"/>
            <rFont val="MS P ゴシック"/>
            <family val="3"/>
          </rPr>
          <t>役職名</t>
        </r>
      </text>
    </comment>
    <comment ref="AD8" authorId="0">
      <text>
        <r>
          <rPr>
            <b/>
            <sz val="11"/>
            <rFont val="MS P ゴシック"/>
            <family val="3"/>
          </rPr>
          <t>氏名</t>
        </r>
      </text>
    </comment>
  </commentList>
</comments>
</file>

<file path=xl/comments15.xml><?xml version="1.0" encoding="utf-8"?>
<comments xmlns="http://schemas.openxmlformats.org/spreadsheetml/2006/main">
  <authors>
    <author>uno</author>
  </authors>
  <commentList>
    <comment ref="X8" authorId="0">
      <text>
        <r>
          <rPr>
            <b/>
            <sz val="11"/>
            <rFont val="MS P ゴシック"/>
            <family val="3"/>
          </rPr>
          <t>役職名</t>
        </r>
      </text>
    </comment>
    <comment ref="AD8" authorId="0">
      <text>
        <r>
          <rPr>
            <b/>
            <sz val="11"/>
            <rFont val="MS P ゴシック"/>
            <family val="3"/>
          </rPr>
          <t>氏名</t>
        </r>
      </text>
    </comment>
  </commentList>
</comments>
</file>

<file path=xl/comments16.xml><?xml version="1.0" encoding="utf-8"?>
<comments xmlns="http://schemas.openxmlformats.org/spreadsheetml/2006/main">
  <authors>
    <author>uno</author>
  </authors>
  <commentList>
    <comment ref="X8" authorId="0">
      <text>
        <r>
          <rPr>
            <b/>
            <sz val="11"/>
            <rFont val="MS P ゴシック"/>
            <family val="3"/>
          </rPr>
          <t>役職名</t>
        </r>
      </text>
    </comment>
    <comment ref="AD8" authorId="0">
      <text>
        <r>
          <rPr>
            <b/>
            <sz val="11"/>
            <rFont val="MS P ゴシック"/>
            <family val="3"/>
          </rPr>
          <t>氏名</t>
        </r>
      </text>
    </comment>
  </commentList>
</comments>
</file>

<file path=xl/comments2.xml><?xml version="1.0" encoding="utf-8"?>
<comments xmlns="http://schemas.openxmlformats.org/spreadsheetml/2006/main">
  <authors>
    <author>uno</author>
  </authors>
  <commentList>
    <comment ref="X8" authorId="0">
      <text>
        <r>
          <rPr>
            <b/>
            <sz val="11"/>
            <rFont val="MS P ゴシック"/>
            <family val="3"/>
          </rPr>
          <t>役職名</t>
        </r>
      </text>
    </comment>
    <comment ref="AD8" authorId="0">
      <text>
        <r>
          <rPr>
            <b/>
            <sz val="11"/>
            <rFont val="MS P ゴシック"/>
            <family val="3"/>
          </rPr>
          <t>氏名</t>
        </r>
      </text>
    </comment>
  </commentList>
</comments>
</file>

<file path=xl/comments3.xml><?xml version="1.0" encoding="utf-8"?>
<comments xmlns="http://schemas.openxmlformats.org/spreadsheetml/2006/main">
  <authors>
    <author>uno</author>
  </authors>
  <commentList>
    <comment ref="X8" authorId="0">
      <text>
        <r>
          <rPr>
            <b/>
            <sz val="11"/>
            <rFont val="MS P ゴシック"/>
            <family val="3"/>
          </rPr>
          <t>役職名</t>
        </r>
      </text>
    </comment>
    <comment ref="AD8" authorId="0">
      <text>
        <r>
          <rPr>
            <b/>
            <sz val="11"/>
            <rFont val="MS P ゴシック"/>
            <family val="3"/>
          </rPr>
          <t>氏名</t>
        </r>
      </text>
    </comment>
  </commentList>
</comments>
</file>

<file path=xl/comments4.xml><?xml version="1.0" encoding="utf-8"?>
<comments xmlns="http://schemas.openxmlformats.org/spreadsheetml/2006/main">
  <authors>
    <author>uno</author>
  </authors>
  <commentList>
    <comment ref="AJ24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25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26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27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28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29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30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31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32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33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34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35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36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37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X8" authorId="0">
      <text>
        <r>
          <rPr>
            <b/>
            <sz val="11"/>
            <rFont val="MS P ゴシック"/>
            <family val="3"/>
          </rPr>
          <t>役職名</t>
        </r>
      </text>
    </comment>
    <comment ref="AD8" authorId="0">
      <text>
        <r>
          <rPr>
            <b/>
            <sz val="11"/>
            <rFont val="MS P ゴシック"/>
            <family val="3"/>
          </rPr>
          <t>氏名</t>
        </r>
      </text>
    </comment>
  </commentList>
</comments>
</file>

<file path=xl/comments5.xml><?xml version="1.0" encoding="utf-8"?>
<comments xmlns="http://schemas.openxmlformats.org/spreadsheetml/2006/main">
  <authors>
    <author>uno</author>
  </authors>
  <commentList>
    <comment ref="AJ18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19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20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21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22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23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24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25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26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27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28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29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30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31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32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33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34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35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36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37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38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39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X8" authorId="0">
      <text>
        <r>
          <rPr>
            <b/>
            <sz val="11"/>
            <rFont val="MS P ゴシック"/>
            <family val="3"/>
          </rPr>
          <t>役職名</t>
        </r>
      </text>
    </comment>
    <comment ref="AD8" authorId="0">
      <text>
        <r>
          <rPr>
            <b/>
            <sz val="11"/>
            <rFont val="MS P ゴシック"/>
            <family val="3"/>
          </rPr>
          <t>氏名</t>
        </r>
      </text>
    </comment>
  </commentList>
</comments>
</file>

<file path=xl/comments6.xml><?xml version="1.0" encoding="utf-8"?>
<comments xmlns="http://schemas.openxmlformats.org/spreadsheetml/2006/main">
  <authors>
    <author>uno</author>
  </authors>
  <commentList>
    <comment ref="AJ18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19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20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21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22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23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24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25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26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27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28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29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30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31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32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33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34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35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36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37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38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AJ39" authorId="0">
      <text>
        <r>
          <rPr>
            <b/>
            <sz val="11"/>
            <rFont val="MS P ゴシック"/>
            <family val="3"/>
          </rPr>
          <t>プルダウンより選択
（税率区分）</t>
        </r>
      </text>
    </comment>
    <comment ref="X8" authorId="0">
      <text>
        <r>
          <rPr>
            <b/>
            <sz val="11"/>
            <rFont val="MS P ゴシック"/>
            <family val="3"/>
          </rPr>
          <t>役職名</t>
        </r>
      </text>
    </comment>
    <comment ref="AD8" authorId="0">
      <text>
        <r>
          <rPr>
            <b/>
            <sz val="11"/>
            <rFont val="MS P ゴシック"/>
            <family val="3"/>
          </rPr>
          <t>氏名</t>
        </r>
      </text>
    </comment>
  </commentList>
</comments>
</file>

<file path=xl/comments7.xml><?xml version="1.0" encoding="utf-8"?>
<comments xmlns="http://schemas.openxmlformats.org/spreadsheetml/2006/main">
  <authors>
    <author>uno</author>
  </authors>
  <commentList>
    <comment ref="X8" authorId="0">
      <text>
        <r>
          <rPr>
            <b/>
            <sz val="11"/>
            <rFont val="MS P ゴシック"/>
            <family val="3"/>
          </rPr>
          <t>役職名</t>
        </r>
      </text>
    </comment>
    <comment ref="AD8" authorId="0">
      <text>
        <r>
          <rPr>
            <b/>
            <sz val="11"/>
            <rFont val="MS P ゴシック"/>
            <family val="3"/>
          </rPr>
          <t>氏名</t>
        </r>
      </text>
    </comment>
  </commentList>
</comments>
</file>

<file path=xl/comments8.xml><?xml version="1.0" encoding="utf-8"?>
<comments xmlns="http://schemas.openxmlformats.org/spreadsheetml/2006/main">
  <authors>
    <author>uno</author>
  </authors>
  <commentList>
    <comment ref="X8" authorId="0">
      <text>
        <r>
          <rPr>
            <b/>
            <sz val="11"/>
            <rFont val="MS P ゴシック"/>
            <family val="3"/>
          </rPr>
          <t>役職名</t>
        </r>
      </text>
    </comment>
    <comment ref="AD8" authorId="0">
      <text>
        <r>
          <rPr>
            <b/>
            <sz val="11"/>
            <rFont val="MS P ゴシック"/>
            <family val="3"/>
          </rPr>
          <t>氏名</t>
        </r>
      </text>
    </comment>
  </commentList>
</comments>
</file>

<file path=xl/comments9.xml><?xml version="1.0" encoding="utf-8"?>
<comments xmlns="http://schemas.openxmlformats.org/spreadsheetml/2006/main">
  <authors>
    <author>uno</author>
  </authors>
  <commentList>
    <comment ref="X8" authorId="0">
      <text>
        <r>
          <rPr>
            <b/>
            <sz val="11"/>
            <rFont val="MS P ゴシック"/>
            <family val="3"/>
          </rPr>
          <t>役職名</t>
        </r>
      </text>
    </comment>
    <comment ref="AD8" authorId="0">
      <text>
        <r>
          <rPr>
            <b/>
            <sz val="11"/>
            <rFont val="MS P ゴシック"/>
            <family val="3"/>
          </rPr>
          <t>氏名</t>
        </r>
      </text>
    </comment>
  </commentList>
</comments>
</file>

<file path=xl/sharedStrings.xml><?xml version="1.0" encoding="utf-8"?>
<sst xmlns="http://schemas.openxmlformats.org/spreadsheetml/2006/main" count="1749" uniqueCount="61">
  <si>
    <t>（会社名）</t>
  </si>
  <si>
    <t>極東建設株式会社　御中</t>
  </si>
  <si>
    <t>下記の通り請求致します。</t>
  </si>
  <si>
    <t>振込先銀行名</t>
  </si>
  <si>
    <t>支 店 名</t>
  </si>
  <si>
    <t>区 分</t>
  </si>
  <si>
    <t xml:space="preserve"> 口 座No.</t>
  </si>
  <si>
    <t>口 座 名 義</t>
  </si>
  <si>
    <t>（代表者名）</t>
  </si>
  <si>
    <t>（住  所）</t>
  </si>
  <si>
    <t>（T  E  L）</t>
  </si>
  <si>
    <r>
      <t xml:space="preserve">請 　求　 書　 </t>
    </r>
    <r>
      <rPr>
        <u val="single"/>
        <sz val="18"/>
        <rFont val="ＭＳ Ｐ明朝"/>
        <family val="1"/>
      </rPr>
      <t>（契約用）</t>
    </r>
  </si>
  <si>
    <t>工事名</t>
  </si>
  <si>
    <t>計</t>
  </si>
  <si>
    <t>事業所　写</t>
  </si>
  <si>
    <t>本　社　正</t>
  </si>
  <si>
    <t>発行者　控</t>
  </si>
  <si>
    <t>単位</t>
  </si>
  <si>
    <t>単価</t>
  </si>
  <si>
    <t>数量</t>
  </si>
  <si>
    <t>契約額（税込）</t>
  </si>
  <si>
    <t>変更契約額（税込）</t>
  </si>
  <si>
    <t>今月請求額</t>
  </si>
  <si>
    <t>消費税</t>
  </si>
  <si>
    <t>今月請求額（税込）</t>
  </si>
  <si>
    <t>契約残高（税込）</t>
  </si>
  <si>
    <t>契約額累計（税込）</t>
  </si>
  <si>
    <t>金額</t>
  </si>
  <si>
    <t>前月末迄請求額累計（税込）</t>
  </si>
  <si>
    <t>請 求 金 額 合 計</t>
  </si>
  <si>
    <t>登録番号</t>
  </si>
  <si>
    <t>工事№</t>
  </si>
  <si>
    <t>（F  A  X）</t>
  </si>
  <si>
    <t>品名・規格</t>
  </si>
  <si>
    <t>日付</t>
  </si>
  <si>
    <t>税率区分</t>
  </si>
  <si>
    <t>前月末迄前払金相殺額</t>
  </si>
  <si>
    <t>今月末前払金相殺額</t>
  </si>
  <si>
    <t>10％対象計</t>
  </si>
  <si>
    <t>消費税額</t>
  </si>
  <si>
    <t>税抜金額</t>
  </si>
  <si>
    <t>8％対象計</t>
  </si>
  <si>
    <t>非課税対象計</t>
  </si>
  <si>
    <t>業  者  登  録  コ  ー  ド №</t>
  </si>
  <si>
    <t>工事番号</t>
  </si>
  <si>
    <t>請 求 金 額 合 計　　　　　　　　（ 消 費 税 込 ）</t>
  </si>
  <si>
    <t>※</t>
  </si>
  <si>
    <t>軽減税率</t>
  </si>
  <si>
    <r>
      <t xml:space="preserve">請 　求　 書　 </t>
    </r>
    <r>
      <rPr>
        <u val="single"/>
        <sz val="18"/>
        <rFont val="ＭＳ Ｐ明朝"/>
        <family val="1"/>
      </rPr>
      <t>（現場別）</t>
    </r>
  </si>
  <si>
    <r>
      <t xml:space="preserve">請 　求　 書　 </t>
    </r>
    <r>
      <rPr>
        <u val="single"/>
        <sz val="18"/>
        <rFont val="ＭＳ Ｐ明朝"/>
        <family val="1"/>
      </rPr>
      <t>（総括用）</t>
    </r>
  </si>
  <si>
    <t>前払金</t>
  </si>
  <si>
    <t>前月末迄請求額累計</t>
  </si>
  <si>
    <t>請求額計</t>
  </si>
  <si>
    <t>№</t>
  </si>
  <si>
    <t>*記入のお願い</t>
  </si>
  <si>
    <t>2.工事が複数ある場合は、必ず現場別に記入し、合計額をこの総括請求書にまとめてください。</t>
  </si>
  <si>
    <t>3.請求書は、毎月、末日締切り翌月5日迄に担当部署へ送付してください。</t>
  </si>
  <si>
    <t>4.総括用＋契約用　もしくは　総括用＋現場別　の組み合わせで提出をお願いします。</t>
  </si>
  <si>
    <t>5.用紙のサイズは、A4でお願いします。</t>
  </si>
  <si>
    <t>1.請求書は3枚一組になっています。発行者の控を除いた2枚を提出してください。</t>
  </si>
  <si>
    <t>令和　　　年　　　月　　　日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</si>
</sst>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#&quot;－&quot;"/>
    <numFmt numFmtId="177" formatCode="&quot;¥&quot;#,###&quot;-&quot;"/>
    <numFmt numFmtId="178" formatCode="General\ "/>
    <numFmt numFmtId="179" formatCode="#,###\ "/>
    <numFmt numFmtId="180" formatCode="&quot; 第 &quot;#,###"/>
    <numFmt numFmtId="181" formatCode="&quot;第&quot;#,###"/>
    <numFmt numFmtId="182" formatCode="&quot;（第&quot;#,###"/>
    <numFmt numFmtId="183" formatCode="&quot;（第&quot;#,###&quot;＆&quot;&quot;回&quot;&quot;&quot;"/>
    <numFmt numFmtId="184" formatCode="&quot;（第&quot;#,###&quot;回&quot;"/>
    <numFmt numFmtId="185" formatCode="&quot;（第&quot;#,###&quot;回）&quot;"/>
    <numFmt numFmtId="186" formatCode="&quot;　（第&quot;#,###&quot;回）&quot;"/>
    <numFmt numFmtId="187" formatCode="#,##0\ "/>
    <numFmt numFmtId="188" formatCode="0_);[Red]\(0\)"/>
    <numFmt numFmtId="189" formatCode="#,##0_);[Red]\(#,##0\)"/>
    <numFmt numFmtId="190" formatCode="#,##0_ "/>
    <numFmt numFmtId="191" formatCode="0.0%"/>
    <numFmt numFmtId="192" formatCode="#,###.##;[Red]\-#,###.##"/>
    <numFmt numFmtId="193" formatCode="#,###,###.##;[Red]\-#,###,###.##"/>
    <numFmt numFmtId="194" formatCode="###\ ###\ ###\ "/>
    <numFmt numFmtId="195" formatCode="#,##0.00_ "/>
    <numFmt numFmtId="196" formatCode="0.00_ 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  <numFmt numFmtId="200" formatCode="0_ "/>
    <numFmt numFmtId="201" formatCode=";;;"/>
    <numFmt numFmtId="202" formatCode="0;\-0;;@"/>
    <numFmt numFmtId="203" formatCode="#,##0;\-#,##0;;@"/>
    <numFmt numFmtId="204" formatCode="0%;\-0%;;@"/>
    <numFmt numFmtId="205" formatCode="[$]ggge&quot;年&quot;m&quot;月&quot;d&quot;日&quot;;@"/>
    <numFmt numFmtId="206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u val="single"/>
      <sz val="24"/>
      <name val="ＭＳ Ｐ明朝"/>
      <family val="1"/>
    </font>
    <font>
      <b/>
      <sz val="14"/>
      <name val="ＭＳ Ｐ明朝"/>
      <family val="1"/>
    </font>
    <font>
      <u val="single"/>
      <sz val="18"/>
      <name val="ＭＳ Ｐ明朝"/>
      <family val="1"/>
    </font>
    <font>
      <sz val="18"/>
      <name val="ＭＳ Ｐ明朝"/>
      <family val="1"/>
    </font>
    <font>
      <sz val="24"/>
      <name val="ＭＳ Ｐ明朝"/>
      <family val="1"/>
    </font>
    <font>
      <sz val="20"/>
      <name val="ＭＳ Ｐ明朝"/>
      <family val="1"/>
    </font>
    <font>
      <sz val="14"/>
      <name val="ＭＳ Ｐゴシック"/>
      <family val="3"/>
    </font>
    <font>
      <u val="single"/>
      <sz val="20"/>
      <name val="ＭＳ Ｐ明朝"/>
      <family val="1"/>
    </font>
    <font>
      <b/>
      <sz val="24"/>
      <name val="ＭＳ Ｐ明朝"/>
      <family val="1"/>
    </font>
    <font>
      <sz val="22"/>
      <name val="ＭＳ Ｐゴシック"/>
      <family val="3"/>
    </font>
    <font>
      <sz val="13"/>
      <name val="ＭＳ Ｐ明朝"/>
      <family val="1"/>
    </font>
    <font>
      <b/>
      <sz val="11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38" fontId="6" fillId="0" borderId="0" xfId="49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9" fontId="6" fillId="0" borderId="0" xfId="49" applyNumberFormat="1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 vertical="center"/>
    </xf>
    <xf numFmtId="189" fontId="11" fillId="0" borderId="0" xfId="0" applyNumberFormat="1" applyFont="1" applyAlignment="1">
      <alignment horizontal="center"/>
    </xf>
    <xf numFmtId="189" fontId="0" fillId="0" borderId="0" xfId="0" applyNumberFormat="1" applyAlignment="1">
      <alignment horizontal="center"/>
    </xf>
    <xf numFmtId="189" fontId="0" fillId="0" borderId="0" xfId="0" applyNumberFormat="1" applyAlignment="1">
      <alignment/>
    </xf>
    <xf numFmtId="189" fontId="6" fillId="0" borderId="0" xfId="0" applyNumberFormat="1" applyFont="1" applyBorder="1" applyAlignment="1">
      <alignment vertical="center"/>
    </xf>
    <xf numFmtId="189" fontId="18" fillId="0" borderId="0" xfId="0" applyNumberFormat="1" applyFont="1" applyBorder="1" applyAlignment="1">
      <alignment vertical="center"/>
    </xf>
    <xf numFmtId="189" fontId="4" fillId="0" borderId="0" xfId="0" applyNumberFormat="1" applyFont="1" applyAlignment="1">
      <alignment/>
    </xf>
    <xf numFmtId="189" fontId="4" fillId="0" borderId="0" xfId="0" applyNumberFormat="1" applyFont="1" applyBorder="1" applyAlignment="1">
      <alignment vertical="center"/>
    </xf>
    <xf numFmtId="189" fontId="4" fillId="0" borderId="11" xfId="0" applyNumberFormat="1" applyFont="1" applyBorder="1" applyAlignment="1">
      <alignment/>
    </xf>
    <xf numFmtId="189" fontId="4" fillId="0" borderId="12" xfId="0" applyNumberFormat="1" applyFont="1" applyBorder="1" applyAlignment="1">
      <alignment/>
    </xf>
    <xf numFmtId="189" fontId="8" fillId="0" borderId="0" xfId="0" applyNumberFormat="1" applyFont="1" applyAlignment="1">
      <alignment/>
    </xf>
    <xf numFmtId="189" fontId="4" fillId="0" borderId="0" xfId="0" applyNumberFormat="1" applyFont="1" applyBorder="1" applyAlignment="1">
      <alignment/>
    </xf>
    <xf numFmtId="189" fontId="9" fillId="0" borderId="13" xfId="0" applyNumberFormat="1" applyFont="1" applyBorder="1" applyAlignment="1">
      <alignment vertical="center"/>
    </xf>
    <xf numFmtId="189" fontId="5" fillId="0" borderId="14" xfId="0" applyNumberFormat="1" applyFont="1" applyBorder="1" applyAlignment="1">
      <alignment vertical="center"/>
    </xf>
    <xf numFmtId="189" fontId="6" fillId="0" borderId="0" xfId="0" applyNumberFormat="1" applyFont="1" applyBorder="1" applyAlignment="1">
      <alignment horizontal="center" vertical="center"/>
    </xf>
    <xf numFmtId="189" fontId="6" fillId="0" borderId="0" xfId="0" applyNumberFormat="1" applyFont="1" applyBorder="1" applyAlignment="1">
      <alignment/>
    </xf>
    <xf numFmtId="38" fontId="6" fillId="0" borderId="0" xfId="49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/>
    </xf>
    <xf numFmtId="189" fontId="6" fillId="0" borderId="0" xfId="0" applyNumberFormat="1" applyFont="1" applyFill="1" applyBorder="1" applyAlignment="1">
      <alignment vertical="center"/>
    </xf>
    <xf numFmtId="189" fontId="20" fillId="0" borderId="0" xfId="0" applyNumberFormat="1" applyFont="1" applyFill="1" applyBorder="1" applyAlignment="1">
      <alignment/>
    </xf>
    <xf numFmtId="189" fontId="0" fillId="0" borderId="0" xfId="0" applyNumberFormat="1" applyFill="1" applyBorder="1" applyAlignment="1">
      <alignment vertical="center"/>
    </xf>
    <xf numFmtId="189" fontId="14" fillId="0" borderId="0" xfId="0" applyNumberFormat="1" applyFont="1" applyBorder="1" applyAlignment="1">
      <alignment vertical="center"/>
    </xf>
    <xf numFmtId="189" fontId="6" fillId="0" borderId="0" xfId="0" applyNumberFormat="1" applyFont="1" applyFill="1" applyBorder="1" applyAlignment="1">
      <alignment horizontal="center" vertical="center"/>
    </xf>
    <xf numFmtId="189" fontId="4" fillId="0" borderId="0" xfId="0" applyNumberFormat="1" applyFont="1" applyFill="1" applyBorder="1" applyAlignment="1">
      <alignment vertical="center"/>
    </xf>
    <xf numFmtId="188" fontId="0" fillId="0" borderId="0" xfId="0" applyNumberFormat="1" applyFill="1" applyBorder="1" applyAlignment="1">
      <alignment vertical="center"/>
    </xf>
    <xf numFmtId="5" fontId="19" fillId="0" borderId="14" xfId="0" applyNumberFormat="1" applyFont="1" applyBorder="1" applyAlignment="1">
      <alignment vertical="center"/>
    </xf>
    <xf numFmtId="5" fontId="19" fillId="0" borderId="15" xfId="0" applyNumberFormat="1" applyFont="1" applyBorder="1" applyAlignment="1">
      <alignment vertical="center"/>
    </xf>
    <xf numFmtId="5" fontId="19" fillId="0" borderId="0" xfId="0" applyNumberFormat="1" applyFont="1" applyBorder="1" applyAlignment="1">
      <alignment vertical="center"/>
    </xf>
    <xf numFmtId="189" fontId="12" fillId="0" borderId="14" xfId="0" applyNumberFormat="1" applyFont="1" applyBorder="1" applyAlignment="1">
      <alignment vertical="center"/>
    </xf>
    <xf numFmtId="189" fontId="9" fillId="0" borderId="13" xfId="0" applyNumberFormat="1" applyFont="1" applyBorder="1" applyAlignment="1">
      <alignment vertical="center"/>
    </xf>
    <xf numFmtId="189" fontId="0" fillId="0" borderId="0" xfId="0" applyNumberFormat="1" applyBorder="1" applyAlignment="1">
      <alignment/>
    </xf>
    <xf numFmtId="189" fontId="5" fillId="0" borderId="0" xfId="0" applyNumberFormat="1" applyFont="1" applyBorder="1" applyAlignment="1">
      <alignment vertical="center"/>
    </xf>
    <xf numFmtId="189" fontId="7" fillId="0" borderId="0" xfId="0" applyNumberFormat="1" applyFont="1" applyFill="1" applyBorder="1" applyAlignment="1">
      <alignment horizontal="center" vertical="center"/>
    </xf>
    <xf numFmtId="189" fontId="5" fillId="0" borderId="15" xfId="0" applyNumberFormat="1" applyFont="1" applyBorder="1" applyAlignment="1">
      <alignment vertical="center"/>
    </xf>
    <xf numFmtId="189" fontId="21" fillId="0" borderId="0" xfId="0" applyNumberFormat="1" applyFont="1" applyFill="1" applyBorder="1" applyAlignment="1">
      <alignment vertical="center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vertical="center"/>
      <protection locked="0"/>
    </xf>
    <xf numFmtId="189" fontId="8" fillId="0" borderId="0" xfId="0" applyNumberFormat="1" applyFont="1" applyBorder="1" applyAlignment="1">
      <alignment/>
    </xf>
    <xf numFmtId="189" fontId="6" fillId="0" borderId="0" xfId="0" applyNumberFormat="1" applyFont="1" applyFill="1" applyBorder="1" applyAlignment="1">
      <alignment vertical="center" shrinkToFit="1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189" fontId="8" fillId="0" borderId="19" xfId="0" applyNumberFormat="1" applyFont="1" applyFill="1" applyBorder="1" applyAlignment="1">
      <alignment horizontal="center" vertical="center" shrinkToFit="1"/>
    </xf>
    <xf numFmtId="189" fontId="8" fillId="0" borderId="0" xfId="0" applyNumberFormat="1" applyFont="1" applyFill="1" applyBorder="1" applyAlignment="1">
      <alignment horizontal="center" vertical="center" shrinkToFit="1"/>
    </xf>
    <xf numFmtId="0" fontId="8" fillId="0" borderId="20" xfId="0" applyFont="1" applyBorder="1" applyAlignment="1" applyProtection="1">
      <alignment vertical="center"/>
      <protection locked="0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 applyProtection="1">
      <alignment vertical="center"/>
      <protection locked="0"/>
    </xf>
    <xf numFmtId="0" fontId="8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89" fontId="0" fillId="0" borderId="0" xfId="0" applyNumberFormat="1" applyFill="1" applyBorder="1" applyAlignment="1">
      <alignment/>
    </xf>
    <xf numFmtId="189" fontId="5" fillId="0" borderId="0" xfId="0" applyNumberFormat="1" applyFont="1" applyFill="1" applyBorder="1" applyAlignment="1">
      <alignment vertical="center"/>
    </xf>
    <xf numFmtId="189" fontId="4" fillId="0" borderId="0" xfId="0" applyNumberFormat="1" applyFont="1" applyFill="1" applyBorder="1" applyAlignment="1">
      <alignment/>
    </xf>
    <xf numFmtId="189" fontId="9" fillId="0" borderId="0" xfId="0" applyNumberFormat="1" applyFont="1" applyFill="1" applyBorder="1" applyAlignment="1">
      <alignment vertical="center"/>
    </xf>
    <xf numFmtId="189" fontId="9" fillId="0" borderId="0" xfId="0" applyNumberFormat="1" applyFont="1" applyFill="1" applyBorder="1" applyAlignment="1">
      <alignment vertical="center"/>
    </xf>
    <xf numFmtId="189" fontId="12" fillId="0" borderId="0" xfId="0" applyNumberFormat="1" applyFont="1" applyFill="1" applyBorder="1" applyAlignment="1">
      <alignment vertical="center"/>
    </xf>
    <xf numFmtId="5" fontId="19" fillId="0" borderId="0" xfId="0" applyNumberFormat="1" applyFont="1" applyFill="1" applyBorder="1" applyAlignment="1">
      <alignment vertical="center"/>
    </xf>
    <xf numFmtId="38" fontId="8" fillId="0" borderId="0" xfId="49" applyFont="1" applyBorder="1" applyAlignment="1" applyProtection="1">
      <alignment vertical="center"/>
      <protection locked="0"/>
    </xf>
    <xf numFmtId="189" fontId="8" fillId="0" borderId="0" xfId="0" applyNumberFormat="1" applyFont="1" applyFill="1" applyBorder="1" applyAlignment="1">
      <alignment vertical="center" shrinkToFit="1"/>
    </xf>
    <xf numFmtId="189" fontId="8" fillId="0" borderId="24" xfId="0" applyNumberFormat="1" applyFont="1" applyFill="1" applyBorder="1" applyAlignment="1">
      <alignment horizontal="center" vertical="center" shrinkToFit="1"/>
    </xf>
    <xf numFmtId="189" fontId="8" fillId="0" borderId="25" xfId="0" applyNumberFormat="1" applyFont="1" applyFill="1" applyBorder="1" applyAlignment="1">
      <alignment horizontal="center" vertical="center" shrinkToFit="1"/>
    </xf>
    <xf numFmtId="189" fontId="8" fillId="0" borderId="26" xfId="0" applyNumberFormat="1" applyFont="1" applyFill="1" applyBorder="1" applyAlignment="1">
      <alignment horizontal="center" vertical="center" shrinkToFit="1"/>
    </xf>
    <xf numFmtId="189" fontId="8" fillId="0" borderId="0" xfId="0" applyNumberFormat="1" applyFont="1" applyFill="1" applyBorder="1" applyAlignment="1">
      <alignment vertical="center"/>
    </xf>
    <xf numFmtId="189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89" fontId="8" fillId="0" borderId="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189" fontId="4" fillId="0" borderId="12" xfId="0" applyNumberFormat="1" applyFont="1" applyFill="1" applyBorder="1" applyAlignment="1">
      <alignment/>
    </xf>
    <xf numFmtId="0" fontId="4" fillId="0" borderId="27" xfId="0" applyFont="1" applyBorder="1" applyAlignment="1">
      <alignment vertical="center"/>
    </xf>
    <xf numFmtId="189" fontId="8" fillId="28" borderId="24" xfId="0" applyNumberFormat="1" applyFont="1" applyFill="1" applyBorder="1" applyAlignment="1">
      <alignment horizontal="center" vertical="center" shrinkToFit="1"/>
    </xf>
    <xf numFmtId="189" fontId="8" fillId="28" borderId="19" xfId="0" applyNumberFormat="1" applyFont="1" applyFill="1" applyBorder="1" applyAlignment="1">
      <alignment horizontal="center" vertical="center" shrinkToFit="1"/>
    </xf>
    <xf numFmtId="189" fontId="8" fillId="28" borderId="25" xfId="0" applyNumberFormat="1" applyFont="1" applyFill="1" applyBorder="1" applyAlignment="1">
      <alignment horizontal="center" vertical="center" shrinkToFit="1"/>
    </xf>
    <xf numFmtId="189" fontId="8" fillId="28" borderId="26" xfId="0" applyNumberFormat="1" applyFont="1" applyFill="1" applyBorder="1" applyAlignment="1">
      <alignment horizontal="center" vertical="center" shrinkToFit="1"/>
    </xf>
    <xf numFmtId="189" fontId="6" fillId="0" borderId="0" xfId="0" applyNumberFormat="1" applyFont="1" applyFill="1" applyBorder="1" applyAlignment="1">
      <alignment horizontal="center" vertical="center" shrinkToFit="1"/>
    </xf>
    <xf numFmtId="189" fontId="7" fillId="0" borderId="0" xfId="0" applyNumberFormat="1" applyFont="1" applyFill="1" applyBorder="1" applyAlignment="1">
      <alignment horizontal="right" vertical="center"/>
    </xf>
    <xf numFmtId="38" fontId="7" fillId="0" borderId="0" xfId="49" applyFont="1" applyFill="1" applyBorder="1" applyAlignment="1" applyProtection="1">
      <alignment horizontal="right" vertical="center"/>
      <protection locked="0"/>
    </xf>
    <xf numFmtId="0" fontId="4" fillId="0" borderId="27" xfId="0" applyFont="1" applyBorder="1" applyAlignment="1">
      <alignment/>
    </xf>
    <xf numFmtId="189" fontId="7" fillId="0" borderId="13" xfId="0" applyNumberFormat="1" applyFont="1" applyFill="1" applyBorder="1" applyAlignment="1">
      <alignment horizontal="right" vertical="center"/>
    </xf>
    <xf numFmtId="189" fontId="7" fillId="0" borderId="14" xfId="0" applyNumberFormat="1" applyFont="1" applyFill="1" applyBorder="1" applyAlignment="1">
      <alignment horizontal="right" vertical="center"/>
    </xf>
    <xf numFmtId="38" fontId="7" fillId="0" borderId="15" xfId="49" applyFont="1" applyFill="1" applyBorder="1" applyAlignment="1" applyProtection="1">
      <alignment horizontal="right" vertical="center"/>
      <protection locked="0"/>
    </xf>
    <xf numFmtId="38" fontId="6" fillId="0" borderId="28" xfId="49" applyFont="1" applyBorder="1" applyAlignment="1">
      <alignment horizontal="right" vertical="center"/>
    </xf>
    <xf numFmtId="38" fontId="6" fillId="0" borderId="27" xfId="49" applyFont="1" applyBorder="1" applyAlignment="1">
      <alignment horizontal="right" vertical="center"/>
    </xf>
    <xf numFmtId="38" fontId="7" fillId="0" borderId="14" xfId="49" applyFont="1" applyFill="1" applyBorder="1" applyAlignment="1" applyProtection="1">
      <alignment horizontal="right" vertical="center"/>
      <protection locked="0"/>
    </xf>
    <xf numFmtId="189" fontId="7" fillId="0" borderId="29" xfId="0" applyNumberFormat="1" applyFont="1" applyFill="1" applyBorder="1" applyAlignment="1">
      <alignment horizontal="right" vertical="center"/>
    </xf>
    <xf numFmtId="38" fontId="7" fillId="0" borderId="30" xfId="49" applyFont="1" applyFill="1" applyBorder="1" applyAlignment="1" applyProtection="1">
      <alignment horizontal="right" vertical="center"/>
      <protection locked="0"/>
    </xf>
    <xf numFmtId="38" fontId="6" fillId="0" borderId="31" xfId="49" applyFont="1" applyBorder="1" applyAlignment="1">
      <alignment horizontal="right" vertical="center"/>
    </xf>
    <xf numFmtId="0" fontId="4" fillId="0" borderId="32" xfId="0" applyFont="1" applyBorder="1" applyAlignment="1">
      <alignment vertical="center"/>
    </xf>
    <xf numFmtId="189" fontId="14" fillId="0" borderId="0" xfId="0" applyNumberFormat="1" applyFont="1" applyFill="1" applyBorder="1" applyAlignment="1">
      <alignment vertical="center"/>
    </xf>
    <xf numFmtId="189" fontId="18" fillId="0" borderId="0" xfId="0" applyNumberFormat="1" applyFont="1" applyFill="1" applyBorder="1" applyAlignment="1">
      <alignment vertical="center"/>
    </xf>
    <xf numFmtId="189" fontId="4" fillId="0" borderId="0" xfId="0" applyNumberFormat="1" applyFont="1" applyFill="1" applyAlignment="1">
      <alignment/>
    </xf>
    <xf numFmtId="189" fontId="8" fillId="0" borderId="0" xfId="0" applyNumberFormat="1" applyFont="1" applyFill="1" applyAlignment="1">
      <alignment/>
    </xf>
    <xf numFmtId="189" fontId="9" fillId="0" borderId="13" xfId="0" applyNumberFormat="1" applyFont="1" applyFill="1" applyBorder="1" applyAlignment="1">
      <alignment vertical="center"/>
    </xf>
    <xf numFmtId="189" fontId="5" fillId="0" borderId="14" xfId="0" applyNumberFormat="1" applyFont="1" applyFill="1" applyBorder="1" applyAlignment="1">
      <alignment vertical="center"/>
    </xf>
    <xf numFmtId="189" fontId="5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89" fontId="9" fillId="0" borderId="13" xfId="0" applyNumberFormat="1" applyFont="1" applyFill="1" applyBorder="1" applyAlignment="1">
      <alignment vertical="center"/>
    </xf>
    <xf numFmtId="189" fontId="12" fillId="0" borderId="14" xfId="0" applyNumberFormat="1" applyFont="1" applyFill="1" applyBorder="1" applyAlignment="1">
      <alignment vertical="center"/>
    </xf>
    <xf numFmtId="5" fontId="19" fillId="0" borderId="14" xfId="0" applyNumberFormat="1" applyFont="1" applyFill="1" applyBorder="1" applyAlignment="1">
      <alignment vertical="center"/>
    </xf>
    <xf numFmtId="5" fontId="19" fillId="0" borderId="15" xfId="0" applyNumberFormat="1" applyFont="1" applyFill="1" applyBorder="1" applyAlignment="1">
      <alignment vertical="center"/>
    </xf>
    <xf numFmtId="0" fontId="8" fillId="0" borderId="16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201" fontId="0" fillId="0" borderId="0" xfId="0" applyNumberFormat="1" applyAlignment="1">
      <alignment/>
    </xf>
    <xf numFmtId="38" fontId="6" fillId="0" borderId="0" xfId="49" applyFont="1" applyBorder="1" applyAlignment="1" applyProtection="1">
      <alignment vertical="center"/>
      <protection locked="0"/>
    </xf>
    <xf numFmtId="203" fontId="8" fillId="0" borderId="24" xfId="0" applyNumberFormat="1" applyFont="1" applyFill="1" applyBorder="1" applyAlignment="1">
      <alignment horizontal="center" vertical="center" shrinkToFit="1"/>
    </xf>
    <xf numFmtId="203" fontId="8" fillId="0" borderId="19" xfId="0" applyNumberFormat="1" applyFont="1" applyFill="1" applyBorder="1" applyAlignment="1">
      <alignment horizontal="center" vertical="center" shrinkToFit="1"/>
    </xf>
    <xf numFmtId="203" fontId="8" fillId="0" borderId="25" xfId="0" applyNumberFormat="1" applyFont="1" applyFill="1" applyBorder="1" applyAlignment="1">
      <alignment horizontal="center" vertical="center" shrinkToFit="1"/>
    </xf>
    <xf numFmtId="203" fontId="8" fillId="0" borderId="26" xfId="0" applyNumberFormat="1" applyFont="1" applyFill="1" applyBorder="1" applyAlignment="1">
      <alignment horizontal="center" vertical="center" shrinkToFit="1"/>
    </xf>
    <xf numFmtId="189" fontId="11" fillId="0" borderId="0" xfId="0" applyNumberFormat="1" applyFont="1" applyAlignment="1">
      <alignment horizontal="center"/>
    </xf>
    <xf numFmtId="189" fontId="0" fillId="0" borderId="0" xfId="0" applyNumberFormat="1" applyAlignment="1">
      <alignment horizontal="center"/>
    </xf>
    <xf numFmtId="189" fontId="17" fillId="28" borderId="0" xfId="0" applyNumberFormat="1" applyFont="1" applyFill="1" applyBorder="1" applyAlignment="1" applyProtection="1">
      <alignment horizontal="center" vertical="center" shrinkToFit="1"/>
      <protection locked="0"/>
    </xf>
    <xf numFmtId="189" fontId="8" fillId="0" borderId="33" xfId="0" applyNumberFormat="1" applyFont="1" applyBorder="1" applyAlignment="1">
      <alignment horizontal="center" vertical="center"/>
    </xf>
    <xf numFmtId="189" fontId="8" fillId="0" borderId="34" xfId="0" applyNumberFormat="1" applyFont="1" applyBorder="1" applyAlignment="1">
      <alignment horizontal="center" vertical="center"/>
    </xf>
    <xf numFmtId="0" fontId="15" fillId="28" borderId="35" xfId="0" applyFont="1" applyFill="1" applyBorder="1" applyAlignment="1">
      <alignment horizontal="center" vertical="center"/>
    </xf>
    <xf numFmtId="0" fontId="15" fillId="28" borderId="34" xfId="0" applyFont="1" applyFill="1" applyBorder="1" applyAlignment="1">
      <alignment horizontal="center" vertical="center"/>
    </xf>
    <xf numFmtId="0" fontId="15" fillId="28" borderId="36" xfId="0" applyFont="1" applyFill="1" applyBorder="1" applyAlignment="1">
      <alignment horizontal="center" vertical="center"/>
    </xf>
    <xf numFmtId="189" fontId="4" fillId="0" borderId="37" xfId="0" applyNumberFormat="1" applyFont="1" applyBorder="1" applyAlignment="1">
      <alignment horizontal="distributed" vertical="center"/>
    </xf>
    <xf numFmtId="189" fontId="4" fillId="0" borderId="0" xfId="0" applyNumberFormat="1" applyFont="1" applyAlignment="1">
      <alignment horizontal="distributed" vertical="center"/>
    </xf>
    <xf numFmtId="189" fontId="4" fillId="0" borderId="37" xfId="0" applyNumberFormat="1" applyFont="1" applyBorder="1" applyAlignment="1">
      <alignment horizontal="center" vertical="center"/>
    </xf>
    <xf numFmtId="189" fontId="4" fillId="0" borderId="0" xfId="0" applyNumberFormat="1" applyFont="1" applyAlignment="1">
      <alignment horizontal="center" vertical="center"/>
    </xf>
    <xf numFmtId="189" fontId="6" fillId="28" borderId="0" xfId="0" applyNumberFormat="1" applyFont="1" applyFill="1" applyAlignment="1">
      <alignment horizontal="left" vertical="center" shrinkToFit="1"/>
    </xf>
    <xf numFmtId="189" fontId="6" fillId="28" borderId="38" xfId="0" applyNumberFormat="1" applyFont="1" applyFill="1" applyBorder="1" applyAlignment="1">
      <alignment horizontal="left" vertical="center" shrinkToFit="1"/>
    </xf>
    <xf numFmtId="189" fontId="16" fillId="28" borderId="0" xfId="0" applyNumberFormat="1" applyFont="1" applyFill="1" applyAlignment="1">
      <alignment horizontal="left"/>
    </xf>
    <xf numFmtId="189" fontId="16" fillId="28" borderId="38" xfId="0" applyNumberFormat="1" applyFont="1" applyFill="1" applyBorder="1" applyAlignment="1">
      <alignment horizontal="left"/>
    </xf>
    <xf numFmtId="189" fontId="4" fillId="0" borderId="37" xfId="0" applyNumberFormat="1" applyFont="1" applyBorder="1" applyAlignment="1">
      <alignment horizontal="center" vertical="distributed"/>
    </xf>
    <xf numFmtId="189" fontId="4" fillId="0" borderId="0" xfId="0" applyNumberFormat="1" applyFont="1" applyAlignment="1">
      <alignment horizontal="center" vertical="distributed"/>
    </xf>
    <xf numFmtId="189" fontId="6" fillId="28" borderId="0" xfId="0" applyNumberFormat="1" applyFont="1" applyFill="1" applyAlignment="1">
      <alignment horizontal="center" vertical="center"/>
    </xf>
    <xf numFmtId="189" fontId="7" fillId="0" borderId="0" xfId="0" applyNumberFormat="1" applyFont="1" applyFill="1" applyBorder="1" applyAlignment="1">
      <alignment horizontal="center" vertical="center"/>
    </xf>
    <xf numFmtId="189" fontId="0" fillId="0" borderId="0" xfId="0" applyNumberFormat="1" applyFill="1" applyBorder="1" applyAlignment="1">
      <alignment horizontal="center" vertical="center"/>
    </xf>
    <xf numFmtId="189" fontId="7" fillId="28" borderId="0" xfId="0" applyNumberFormat="1" applyFont="1" applyFill="1" applyAlignment="1">
      <alignment horizontal="center" vertical="center" shrinkToFit="1"/>
    </xf>
    <xf numFmtId="189" fontId="7" fillId="28" borderId="38" xfId="0" applyNumberFormat="1" applyFont="1" applyFill="1" applyBorder="1" applyAlignment="1">
      <alignment horizontal="center" vertical="center" shrinkToFit="1"/>
    </xf>
    <xf numFmtId="189" fontId="14" fillId="28" borderId="0" xfId="0" applyNumberFormat="1" applyFont="1" applyFill="1" applyAlignment="1">
      <alignment horizontal="center" vertical="center"/>
    </xf>
    <xf numFmtId="189" fontId="14" fillId="28" borderId="38" xfId="0" applyNumberFormat="1" applyFont="1" applyFill="1" applyBorder="1" applyAlignment="1">
      <alignment horizontal="center" vertical="center"/>
    </xf>
    <xf numFmtId="189" fontId="12" fillId="0" borderId="0" xfId="0" applyNumberFormat="1" applyFont="1" applyFill="1" applyBorder="1" applyAlignment="1">
      <alignment horizontal="left" vertical="center"/>
    </xf>
    <xf numFmtId="189" fontId="7" fillId="28" borderId="0" xfId="0" applyNumberFormat="1" applyFont="1" applyFill="1" applyAlignment="1">
      <alignment horizontal="left" vertical="center"/>
    </xf>
    <xf numFmtId="189" fontId="7" fillId="28" borderId="38" xfId="0" applyNumberFormat="1" applyFont="1" applyFill="1" applyBorder="1" applyAlignment="1">
      <alignment horizontal="left" vertical="center"/>
    </xf>
    <xf numFmtId="189" fontId="10" fillId="0" borderId="39" xfId="0" applyNumberFormat="1" applyFont="1" applyBorder="1" applyAlignment="1">
      <alignment horizontal="center" vertical="center"/>
    </xf>
    <xf numFmtId="189" fontId="10" fillId="0" borderId="40" xfId="0" applyNumberFormat="1" applyFont="1" applyBorder="1" applyAlignment="1">
      <alignment horizontal="center" vertical="center"/>
    </xf>
    <xf numFmtId="189" fontId="9" fillId="0" borderId="40" xfId="0" applyNumberFormat="1" applyFont="1" applyBorder="1" applyAlignment="1">
      <alignment horizontal="center" vertical="center"/>
    </xf>
    <xf numFmtId="189" fontId="9" fillId="0" borderId="41" xfId="0" applyNumberFormat="1" applyFont="1" applyBorder="1" applyAlignment="1">
      <alignment horizontal="center" vertical="center"/>
    </xf>
    <xf numFmtId="189" fontId="12" fillId="0" borderId="13" xfId="0" applyNumberFormat="1" applyFont="1" applyBorder="1" applyAlignment="1">
      <alignment horizontal="center" vertical="center" wrapText="1" shrinkToFit="1"/>
    </xf>
    <xf numFmtId="189" fontId="12" fillId="0" borderId="14" xfId="0" applyNumberFormat="1" applyFont="1" applyBorder="1" applyAlignment="1">
      <alignment horizontal="center" vertical="center" wrapText="1" shrinkToFit="1"/>
    </xf>
    <xf numFmtId="189" fontId="12" fillId="0" borderId="28" xfId="0" applyNumberFormat="1" applyFont="1" applyBorder="1" applyAlignment="1">
      <alignment horizontal="center" vertical="center" wrapText="1" shrinkToFit="1"/>
    </xf>
    <xf numFmtId="189" fontId="12" fillId="0" borderId="27" xfId="0" applyNumberFormat="1" applyFont="1" applyBorder="1" applyAlignment="1">
      <alignment horizontal="center" vertical="center" wrapText="1" shrinkToFit="1"/>
    </xf>
    <xf numFmtId="5" fontId="19" fillId="0" borderId="29" xfId="0" applyNumberFormat="1" applyFont="1" applyBorder="1" applyAlignment="1">
      <alignment horizontal="center" vertical="center" shrinkToFit="1"/>
    </xf>
    <xf numFmtId="5" fontId="19" fillId="0" borderId="14" xfId="0" applyNumberFormat="1" applyFont="1" applyBorder="1" applyAlignment="1">
      <alignment horizontal="center" vertical="center" shrinkToFit="1"/>
    </xf>
    <xf numFmtId="5" fontId="19" fillId="0" borderId="15" xfId="0" applyNumberFormat="1" applyFont="1" applyBorder="1" applyAlignment="1">
      <alignment horizontal="center" vertical="center" shrinkToFit="1"/>
    </xf>
    <xf numFmtId="5" fontId="19" fillId="0" borderId="31" xfId="0" applyNumberFormat="1" applyFont="1" applyBorder="1" applyAlignment="1">
      <alignment horizontal="center" vertical="center" shrinkToFit="1"/>
    </xf>
    <xf numFmtId="5" fontId="19" fillId="0" borderId="27" xfId="0" applyNumberFormat="1" applyFont="1" applyBorder="1" applyAlignment="1">
      <alignment horizontal="center" vertical="center" shrinkToFit="1"/>
    </xf>
    <xf numFmtId="5" fontId="19" fillId="0" borderId="23" xfId="0" applyNumberFormat="1" applyFont="1" applyBorder="1" applyAlignment="1">
      <alignment horizontal="center" vertical="center" shrinkToFit="1"/>
    </xf>
    <xf numFmtId="189" fontId="4" fillId="28" borderId="42" xfId="0" applyNumberFormat="1" applyFont="1" applyFill="1" applyBorder="1" applyAlignment="1">
      <alignment horizontal="center" vertical="center" shrinkToFit="1"/>
    </xf>
    <xf numFmtId="189" fontId="4" fillId="28" borderId="43" xfId="0" applyNumberFormat="1" applyFont="1" applyFill="1" applyBorder="1" applyAlignment="1">
      <alignment horizontal="center" vertical="center" shrinkToFit="1"/>
    </xf>
    <xf numFmtId="49" fontId="8" fillId="28" borderId="43" xfId="0" applyNumberFormat="1" applyFont="1" applyFill="1" applyBorder="1" applyAlignment="1">
      <alignment horizontal="center" vertical="center" shrinkToFit="1"/>
    </xf>
    <xf numFmtId="189" fontId="4" fillId="28" borderId="44" xfId="0" applyNumberFormat="1" applyFont="1" applyFill="1" applyBorder="1" applyAlignment="1">
      <alignment horizontal="center" vertical="center" shrinkToFit="1"/>
    </xf>
    <xf numFmtId="0" fontId="8" fillId="0" borderId="45" xfId="0" applyFont="1" applyBorder="1" applyAlignment="1" applyProtection="1">
      <alignment horizontal="left" vertical="center"/>
      <protection locked="0"/>
    </xf>
    <xf numFmtId="0" fontId="8" fillId="0" borderId="46" xfId="0" applyFont="1" applyBorder="1" applyAlignment="1" applyProtection="1">
      <alignment horizontal="left" vertical="center"/>
      <protection locked="0"/>
    </xf>
    <xf numFmtId="38" fontId="7" fillId="0" borderId="46" xfId="49" applyFont="1" applyBorder="1" applyAlignment="1" applyProtection="1">
      <alignment horizontal="right" vertical="center" wrapText="1"/>
      <protection locked="0"/>
    </xf>
    <xf numFmtId="38" fontId="7" fillId="0" borderId="46" xfId="49" applyFont="1" applyBorder="1" applyAlignment="1" applyProtection="1">
      <alignment horizontal="right" vertical="center"/>
      <protection locked="0"/>
    </xf>
    <xf numFmtId="38" fontId="7" fillId="0" borderId="47" xfId="49" applyFont="1" applyBorder="1" applyAlignment="1" applyProtection="1">
      <alignment horizontal="right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38" fontId="7" fillId="0" borderId="19" xfId="49" applyFont="1" applyBorder="1" applyAlignment="1" applyProtection="1">
      <alignment horizontal="right" vertical="center" wrapText="1"/>
      <protection locked="0"/>
    </xf>
    <xf numFmtId="189" fontId="8" fillId="0" borderId="19" xfId="0" applyNumberFormat="1" applyFont="1" applyFill="1" applyBorder="1" applyAlignment="1">
      <alignment vertical="center"/>
    </xf>
    <xf numFmtId="38" fontId="7" fillId="0" borderId="19" xfId="49" applyFont="1" applyBorder="1" applyAlignment="1" applyProtection="1">
      <alignment horizontal="right" vertical="center"/>
      <protection locked="0"/>
    </xf>
    <xf numFmtId="38" fontId="7" fillId="0" borderId="48" xfId="49" applyFont="1" applyBorder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horizontal="right" vertical="center" wrapText="1"/>
      <protection locked="0"/>
    </xf>
    <xf numFmtId="189" fontId="8" fillId="0" borderId="49" xfId="0" applyNumberFormat="1" applyFont="1" applyFill="1" applyBorder="1" applyAlignment="1">
      <alignment horizontal="left" vertical="center"/>
    </xf>
    <xf numFmtId="189" fontId="8" fillId="0" borderId="50" xfId="0" applyNumberFormat="1" applyFont="1" applyFill="1" applyBorder="1" applyAlignment="1">
      <alignment horizontal="left" vertical="center"/>
    </xf>
    <xf numFmtId="189" fontId="8" fillId="0" borderId="51" xfId="0" applyNumberFormat="1" applyFont="1" applyFill="1" applyBorder="1" applyAlignment="1">
      <alignment horizontal="left" vertical="center"/>
    </xf>
    <xf numFmtId="38" fontId="7" fillId="0" borderId="49" xfId="49" applyFont="1" applyBorder="1" applyAlignment="1" applyProtection="1">
      <alignment horizontal="right" vertical="center"/>
      <protection locked="0"/>
    </xf>
    <xf numFmtId="38" fontId="7" fillId="0" borderId="50" xfId="49" applyFont="1" applyBorder="1" applyAlignment="1" applyProtection="1">
      <alignment horizontal="right" vertical="center"/>
      <protection locked="0"/>
    </xf>
    <xf numFmtId="38" fontId="7" fillId="0" borderId="52" xfId="49" applyFont="1" applyBorder="1" applyAlignment="1" applyProtection="1">
      <alignment horizontal="right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38" fontId="7" fillId="0" borderId="26" xfId="0" applyNumberFormat="1" applyFont="1" applyBorder="1" applyAlignment="1" applyProtection="1">
      <alignment horizontal="right" vertical="center" wrapText="1"/>
      <protection locked="0"/>
    </xf>
    <xf numFmtId="0" fontId="7" fillId="0" borderId="26" xfId="0" applyFont="1" applyBorder="1" applyAlignment="1" applyProtection="1">
      <alignment horizontal="right" vertical="center" wrapText="1"/>
      <protection locked="0"/>
    </xf>
    <xf numFmtId="189" fontId="8" fillId="0" borderId="26" xfId="0" applyNumberFormat="1" applyFont="1" applyFill="1" applyBorder="1" applyAlignment="1">
      <alignment vertical="center"/>
    </xf>
    <xf numFmtId="38" fontId="7" fillId="0" borderId="26" xfId="49" applyFont="1" applyBorder="1" applyAlignment="1" applyProtection="1">
      <alignment horizontal="right" vertical="center"/>
      <protection locked="0"/>
    </xf>
    <xf numFmtId="38" fontId="7" fillId="0" borderId="53" xfId="49" applyFont="1" applyBorder="1" applyAlignment="1" applyProtection="1">
      <alignment horizontal="right" vertical="center"/>
      <protection locked="0"/>
    </xf>
    <xf numFmtId="189" fontId="8" fillId="0" borderId="54" xfId="0" applyNumberFormat="1" applyFont="1" applyFill="1" applyBorder="1" applyAlignment="1">
      <alignment horizontal="center" vertical="center"/>
    </xf>
    <xf numFmtId="189" fontId="8" fillId="0" borderId="55" xfId="0" applyNumberFormat="1" applyFont="1" applyFill="1" applyBorder="1" applyAlignment="1">
      <alignment horizontal="center" vertical="center"/>
    </xf>
    <xf numFmtId="189" fontId="8" fillId="0" borderId="56" xfId="0" applyNumberFormat="1" applyFont="1" applyFill="1" applyBorder="1" applyAlignment="1">
      <alignment horizontal="center" vertical="center"/>
    </xf>
    <xf numFmtId="189" fontId="8" fillId="0" borderId="57" xfId="0" applyNumberFormat="1" applyFont="1" applyBorder="1" applyAlignment="1">
      <alignment horizontal="center" vertical="center"/>
    </xf>
    <xf numFmtId="189" fontId="8" fillId="0" borderId="55" xfId="0" applyNumberFormat="1" applyFont="1" applyBorder="1" applyAlignment="1">
      <alignment horizontal="center" vertical="center"/>
    </xf>
    <xf numFmtId="189" fontId="8" fillId="0" borderId="56" xfId="0" applyNumberFormat="1" applyFont="1" applyBorder="1" applyAlignment="1">
      <alignment horizontal="center" vertical="center"/>
    </xf>
    <xf numFmtId="38" fontId="8" fillId="0" borderId="46" xfId="49" applyFont="1" applyBorder="1" applyAlignment="1" applyProtection="1">
      <alignment horizontal="center" vertical="center"/>
      <protection locked="0"/>
    </xf>
    <xf numFmtId="38" fontId="8" fillId="0" borderId="47" xfId="49" applyFont="1" applyBorder="1" applyAlignment="1" applyProtection="1">
      <alignment horizontal="center" vertical="center"/>
      <protection locked="0"/>
    </xf>
    <xf numFmtId="0" fontId="8" fillId="28" borderId="58" xfId="0" applyNumberFormat="1" applyFont="1" applyFill="1" applyBorder="1" applyAlignment="1">
      <alignment horizontal="center" vertical="center"/>
    </xf>
    <xf numFmtId="0" fontId="8" fillId="28" borderId="50" xfId="0" applyNumberFormat="1" applyFont="1" applyFill="1" applyBorder="1" applyAlignment="1">
      <alignment horizontal="center" vertical="center"/>
    </xf>
    <xf numFmtId="0" fontId="8" fillId="28" borderId="51" xfId="0" applyNumberFormat="1" applyFont="1" applyFill="1" applyBorder="1" applyAlignment="1">
      <alignment horizontal="center" vertical="center"/>
    </xf>
    <xf numFmtId="189" fontId="8" fillId="28" borderId="49" xfId="0" applyNumberFormat="1" applyFont="1" applyFill="1" applyBorder="1" applyAlignment="1">
      <alignment horizontal="left" vertical="center"/>
    </xf>
    <xf numFmtId="189" fontId="8" fillId="28" borderId="50" xfId="0" applyNumberFormat="1" applyFont="1" applyFill="1" applyBorder="1" applyAlignment="1">
      <alignment horizontal="left" vertical="center"/>
    </xf>
    <xf numFmtId="189" fontId="8" fillId="28" borderId="51" xfId="0" applyNumberFormat="1" applyFont="1" applyFill="1" applyBorder="1" applyAlignment="1">
      <alignment horizontal="left" vertical="center"/>
    </xf>
    <xf numFmtId="38" fontId="7" fillId="28" borderId="19" xfId="49" applyFont="1" applyFill="1" applyBorder="1" applyAlignment="1" applyProtection="1">
      <alignment horizontal="right" vertical="center"/>
      <protection locked="0"/>
    </xf>
    <xf numFmtId="38" fontId="7" fillId="28" borderId="48" xfId="49" applyFont="1" applyFill="1" applyBorder="1" applyAlignment="1" applyProtection="1">
      <alignment horizontal="right" vertical="center"/>
      <protection locked="0"/>
    </xf>
    <xf numFmtId="38" fontId="7" fillId="0" borderId="37" xfId="49" applyFont="1" applyBorder="1" applyAlignment="1" applyProtection="1">
      <alignment horizontal="center" vertical="center"/>
      <protection locked="0"/>
    </xf>
    <xf numFmtId="38" fontId="7" fillId="0" borderId="0" xfId="49" applyFont="1" applyBorder="1" applyAlignment="1" applyProtection="1">
      <alignment horizontal="center" vertical="center"/>
      <protection locked="0"/>
    </xf>
    <xf numFmtId="38" fontId="6" fillId="0" borderId="37" xfId="49" applyFont="1" applyBorder="1" applyAlignment="1" applyProtection="1">
      <alignment horizontal="left" vertical="center" wrapText="1"/>
      <protection locked="0"/>
    </xf>
    <xf numFmtId="38" fontId="6" fillId="0" borderId="0" xfId="49" applyFont="1" applyBorder="1" applyAlignment="1" applyProtection="1">
      <alignment horizontal="left" vertical="center" wrapText="1"/>
      <protection locked="0"/>
    </xf>
    <xf numFmtId="189" fontId="8" fillId="0" borderId="59" xfId="0" applyNumberFormat="1" applyFont="1" applyFill="1" applyBorder="1" applyAlignment="1">
      <alignment horizontal="center" vertical="center"/>
    </xf>
    <xf numFmtId="189" fontId="8" fillId="0" borderId="60" xfId="0" applyNumberFormat="1" applyFont="1" applyFill="1" applyBorder="1" applyAlignment="1">
      <alignment horizontal="center" vertical="center"/>
    </xf>
    <xf numFmtId="189" fontId="8" fillId="0" borderId="61" xfId="0" applyNumberFormat="1" applyFont="1" applyFill="1" applyBorder="1" applyAlignment="1">
      <alignment horizontal="center" vertical="center"/>
    </xf>
    <xf numFmtId="189" fontId="8" fillId="0" borderId="62" xfId="0" applyNumberFormat="1" applyFont="1" applyBorder="1" applyAlignment="1">
      <alignment horizontal="center" vertical="center"/>
    </xf>
    <xf numFmtId="189" fontId="8" fillId="0" borderId="60" xfId="0" applyNumberFormat="1" applyFont="1" applyBorder="1" applyAlignment="1">
      <alignment horizontal="center" vertical="center"/>
    </xf>
    <xf numFmtId="189" fontId="8" fillId="0" borderId="61" xfId="0" applyNumberFormat="1" applyFont="1" applyBorder="1" applyAlignment="1">
      <alignment horizontal="center" vertical="center"/>
    </xf>
    <xf numFmtId="38" fontId="6" fillId="0" borderId="0" xfId="49" applyFont="1" applyBorder="1" applyAlignment="1" applyProtection="1">
      <alignment horizontal="right" vertical="center"/>
      <protection locked="0"/>
    </xf>
    <xf numFmtId="9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189" fontId="17" fillId="0" borderId="0" xfId="0" applyNumberFormat="1" applyFont="1" applyFill="1" applyBorder="1" applyAlignment="1" applyProtection="1">
      <alignment horizontal="center" vertical="center" shrinkToFit="1"/>
      <protection locked="0"/>
    </xf>
    <xf numFmtId="189" fontId="8" fillId="0" borderId="33" xfId="0" applyNumberFormat="1" applyFont="1" applyFill="1" applyBorder="1" applyAlignment="1">
      <alignment horizontal="center" vertical="center"/>
    </xf>
    <xf numFmtId="189" fontId="8" fillId="0" borderId="34" xfId="0" applyNumberFormat="1" applyFont="1" applyFill="1" applyBorder="1" applyAlignment="1">
      <alignment horizontal="center" vertical="center"/>
    </xf>
    <xf numFmtId="0" fontId="15" fillId="0" borderId="35" xfId="0" applyNumberFormat="1" applyFont="1" applyFill="1" applyBorder="1" applyAlignment="1">
      <alignment horizontal="center" vertical="center"/>
    </xf>
    <xf numFmtId="0" fontId="15" fillId="0" borderId="34" xfId="0" applyNumberFormat="1" applyFont="1" applyFill="1" applyBorder="1" applyAlignment="1">
      <alignment horizontal="center" vertical="center"/>
    </xf>
    <xf numFmtId="0" fontId="15" fillId="0" borderId="36" xfId="0" applyNumberFormat="1" applyFont="1" applyFill="1" applyBorder="1" applyAlignment="1">
      <alignment horizontal="center" vertical="center"/>
    </xf>
    <xf numFmtId="189" fontId="4" fillId="0" borderId="37" xfId="0" applyNumberFormat="1" applyFont="1" applyFill="1" applyBorder="1" applyAlignment="1">
      <alignment horizontal="distributed" vertical="center"/>
    </xf>
    <xf numFmtId="189" fontId="4" fillId="0" borderId="0" xfId="0" applyNumberFormat="1" applyFont="1" applyFill="1" applyBorder="1" applyAlignment="1">
      <alignment horizontal="distributed" vertical="center"/>
    </xf>
    <xf numFmtId="189" fontId="4" fillId="0" borderId="37" xfId="0" applyNumberFormat="1" applyFont="1" applyFill="1" applyBorder="1" applyAlignment="1">
      <alignment horizontal="center" vertical="center"/>
    </xf>
    <xf numFmtId="189" fontId="4" fillId="0" borderId="0" xfId="0" applyNumberFormat="1" applyFont="1" applyFill="1" applyBorder="1" applyAlignment="1">
      <alignment horizontal="center" vertical="center"/>
    </xf>
    <xf numFmtId="189" fontId="6" fillId="0" borderId="0" xfId="0" applyNumberFormat="1" applyFont="1" applyFill="1" applyBorder="1" applyAlignment="1">
      <alignment horizontal="left" vertical="center" shrinkToFit="1"/>
    </xf>
    <xf numFmtId="189" fontId="6" fillId="0" borderId="38" xfId="0" applyNumberFormat="1" applyFont="1" applyFill="1" applyBorder="1" applyAlignment="1">
      <alignment horizontal="left" vertical="center" shrinkToFit="1"/>
    </xf>
    <xf numFmtId="189" fontId="16" fillId="0" borderId="0" xfId="0" applyNumberFormat="1" applyFont="1" applyFill="1" applyBorder="1" applyAlignment="1">
      <alignment horizontal="left"/>
    </xf>
    <xf numFmtId="189" fontId="16" fillId="0" borderId="38" xfId="0" applyNumberFormat="1" applyFont="1" applyFill="1" applyBorder="1" applyAlignment="1">
      <alignment horizontal="left"/>
    </xf>
    <xf numFmtId="189" fontId="4" fillId="0" borderId="37" xfId="0" applyNumberFormat="1" applyFont="1" applyFill="1" applyBorder="1" applyAlignment="1">
      <alignment horizontal="center" vertical="distributed"/>
    </xf>
    <xf numFmtId="189" fontId="4" fillId="0" borderId="0" xfId="0" applyNumberFormat="1" applyFont="1" applyFill="1" applyBorder="1" applyAlignment="1">
      <alignment horizontal="center" vertical="distributed"/>
    </xf>
    <xf numFmtId="189" fontId="6" fillId="0" borderId="0" xfId="0" applyNumberFormat="1" applyFont="1" applyFill="1" applyBorder="1" applyAlignment="1">
      <alignment horizontal="center" vertical="center"/>
    </xf>
    <xf numFmtId="189" fontId="7" fillId="0" borderId="0" xfId="0" applyNumberFormat="1" applyFont="1" applyFill="1" applyBorder="1" applyAlignment="1">
      <alignment horizontal="center" vertical="center" shrinkToFit="1"/>
    </xf>
    <xf numFmtId="189" fontId="7" fillId="0" borderId="38" xfId="0" applyNumberFormat="1" applyFont="1" applyFill="1" applyBorder="1" applyAlignment="1">
      <alignment horizontal="center" vertical="center" shrinkToFit="1"/>
    </xf>
    <xf numFmtId="189" fontId="14" fillId="0" borderId="0" xfId="0" applyNumberFormat="1" applyFont="1" applyFill="1" applyBorder="1" applyAlignment="1">
      <alignment horizontal="center" vertical="center"/>
    </xf>
    <xf numFmtId="189" fontId="14" fillId="0" borderId="38" xfId="0" applyNumberFormat="1" applyFont="1" applyFill="1" applyBorder="1" applyAlignment="1">
      <alignment horizontal="center" vertical="center"/>
    </xf>
    <xf numFmtId="189" fontId="7" fillId="0" borderId="0" xfId="0" applyNumberFormat="1" applyFont="1" applyFill="1" applyBorder="1" applyAlignment="1">
      <alignment horizontal="left" vertical="center"/>
    </xf>
    <xf numFmtId="189" fontId="7" fillId="0" borderId="38" xfId="0" applyNumberFormat="1" applyFont="1" applyFill="1" applyBorder="1" applyAlignment="1">
      <alignment horizontal="left" vertical="center"/>
    </xf>
    <xf numFmtId="189" fontId="10" fillId="0" borderId="39" xfId="0" applyNumberFormat="1" applyFont="1" applyFill="1" applyBorder="1" applyAlignment="1">
      <alignment horizontal="center" vertical="center"/>
    </xf>
    <xf numFmtId="189" fontId="10" fillId="0" borderId="40" xfId="0" applyNumberFormat="1" applyFont="1" applyFill="1" applyBorder="1" applyAlignment="1">
      <alignment horizontal="center" vertical="center"/>
    </xf>
    <xf numFmtId="189" fontId="9" fillId="0" borderId="40" xfId="0" applyNumberFormat="1" applyFont="1" applyFill="1" applyBorder="1" applyAlignment="1">
      <alignment horizontal="center" vertical="center"/>
    </xf>
    <xf numFmtId="189" fontId="9" fillId="0" borderId="41" xfId="0" applyNumberFormat="1" applyFont="1" applyFill="1" applyBorder="1" applyAlignment="1">
      <alignment horizontal="center" vertical="center"/>
    </xf>
    <xf numFmtId="189" fontId="4" fillId="0" borderId="42" xfId="0" applyNumberFormat="1" applyFont="1" applyFill="1" applyBorder="1" applyAlignment="1">
      <alignment horizontal="center" vertical="center"/>
    </xf>
    <xf numFmtId="189" fontId="4" fillId="0" borderId="43" xfId="0" applyNumberFormat="1" applyFont="1" applyFill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center" vertical="center" shrinkToFit="1"/>
    </xf>
    <xf numFmtId="189" fontId="4" fillId="0" borderId="44" xfId="0" applyNumberFormat="1" applyFont="1" applyFill="1" applyBorder="1" applyAlignment="1">
      <alignment horizontal="center" vertical="center"/>
    </xf>
    <xf numFmtId="0" fontId="8" fillId="0" borderId="58" xfId="0" applyNumberFormat="1" applyFont="1" applyFill="1" applyBorder="1" applyAlignment="1">
      <alignment horizontal="center" vertical="center"/>
    </xf>
    <xf numFmtId="0" fontId="8" fillId="0" borderId="50" xfId="0" applyNumberFormat="1" applyFont="1" applyFill="1" applyBorder="1" applyAlignment="1">
      <alignment horizontal="center" vertical="center"/>
    </xf>
    <xf numFmtId="0" fontId="8" fillId="0" borderId="51" xfId="0" applyNumberFormat="1" applyFont="1" applyFill="1" applyBorder="1" applyAlignment="1">
      <alignment horizontal="center" vertical="center"/>
    </xf>
    <xf numFmtId="189" fontId="8" fillId="0" borderId="49" xfId="0" applyNumberFormat="1" applyFont="1" applyBorder="1" applyAlignment="1">
      <alignment horizontal="left" vertical="center"/>
    </xf>
    <xf numFmtId="189" fontId="8" fillId="0" borderId="50" xfId="0" applyNumberFormat="1" applyFont="1" applyBorder="1" applyAlignment="1">
      <alignment horizontal="left" vertical="center"/>
    </xf>
    <xf numFmtId="189" fontId="8" fillId="0" borderId="51" xfId="0" applyNumberFormat="1" applyFont="1" applyBorder="1" applyAlignment="1">
      <alignment horizontal="left" vertical="center"/>
    </xf>
    <xf numFmtId="38" fontId="7" fillId="0" borderId="0" xfId="49" applyFont="1" applyBorder="1" applyAlignment="1" applyProtection="1">
      <alignment horizontal="right" vertical="center"/>
      <protection locked="0"/>
    </xf>
    <xf numFmtId="0" fontId="8" fillId="0" borderId="59" xfId="0" applyNumberFormat="1" applyFont="1" applyFill="1" applyBorder="1" applyAlignment="1">
      <alignment horizontal="center" vertical="center"/>
    </xf>
    <xf numFmtId="0" fontId="8" fillId="0" borderId="60" xfId="0" applyNumberFormat="1" applyFont="1" applyFill="1" applyBorder="1" applyAlignment="1">
      <alignment horizontal="center" vertical="center"/>
    </xf>
    <xf numFmtId="0" fontId="8" fillId="0" borderId="61" xfId="0" applyNumberFormat="1" applyFont="1" applyFill="1" applyBorder="1" applyAlignment="1">
      <alignment horizontal="center" vertical="center"/>
    </xf>
    <xf numFmtId="38" fontId="8" fillId="0" borderId="58" xfId="49" applyFont="1" applyFill="1" applyBorder="1" applyAlignment="1">
      <alignment horizontal="center" vertical="center"/>
    </xf>
    <xf numFmtId="38" fontId="8" fillId="0" borderId="50" xfId="49" applyFont="1" applyFill="1" applyBorder="1" applyAlignment="1">
      <alignment horizontal="center" vertical="center"/>
    </xf>
    <xf numFmtId="38" fontId="8" fillId="0" borderId="51" xfId="49" applyFont="1" applyFill="1" applyBorder="1" applyAlignment="1">
      <alignment horizontal="center" vertical="center"/>
    </xf>
    <xf numFmtId="38" fontId="8" fillId="0" borderId="59" xfId="49" applyFont="1" applyFill="1" applyBorder="1" applyAlignment="1">
      <alignment horizontal="center" vertical="center"/>
    </xf>
    <xf numFmtId="38" fontId="8" fillId="0" borderId="60" xfId="49" applyFont="1" applyFill="1" applyBorder="1" applyAlignment="1">
      <alignment horizontal="center" vertical="center"/>
    </xf>
    <xf numFmtId="38" fontId="8" fillId="0" borderId="61" xfId="49" applyFont="1" applyFill="1" applyBorder="1" applyAlignment="1">
      <alignment horizontal="center" vertical="center"/>
    </xf>
    <xf numFmtId="203" fontId="6" fillId="0" borderId="49" xfId="0" applyNumberFormat="1" applyFont="1" applyFill="1" applyBorder="1" applyAlignment="1">
      <alignment horizontal="left" vertical="center"/>
    </xf>
    <xf numFmtId="203" fontId="6" fillId="0" borderId="50" xfId="0" applyNumberFormat="1" applyFont="1" applyFill="1" applyBorder="1" applyAlignment="1">
      <alignment horizontal="left" vertical="center"/>
    </xf>
    <xf numFmtId="203" fontId="6" fillId="0" borderId="50" xfId="0" applyNumberFormat="1" applyFont="1" applyFill="1" applyBorder="1" applyAlignment="1">
      <alignment horizontal="center" vertical="center"/>
    </xf>
    <xf numFmtId="203" fontId="6" fillId="0" borderId="51" xfId="0" applyNumberFormat="1" applyFont="1" applyFill="1" applyBorder="1" applyAlignment="1">
      <alignment horizontal="center" vertical="center"/>
    </xf>
    <xf numFmtId="203" fontId="6" fillId="0" borderId="19" xfId="0" applyNumberFormat="1" applyFont="1" applyFill="1" applyBorder="1" applyAlignment="1">
      <alignment horizontal="center" vertical="center"/>
    </xf>
    <xf numFmtId="203" fontId="7" fillId="0" borderId="19" xfId="49" applyNumberFormat="1" applyFont="1" applyFill="1" applyBorder="1" applyAlignment="1" applyProtection="1">
      <alignment horizontal="right" vertical="center"/>
      <protection locked="0"/>
    </xf>
    <xf numFmtId="9" fontId="8" fillId="28" borderId="19" xfId="0" applyNumberFormat="1" applyFont="1" applyFill="1" applyBorder="1" applyAlignment="1">
      <alignment horizontal="center" vertical="center" shrinkToFit="1"/>
    </xf>
    <xf numFmtId="0" fontId="8" fillId="28" borderId="48" xfId="0" applyNumberFormat="1" applyFont="1" applyFill="1" applyBorder="1" applyAlignment="1">
      <alignment horizontal="center" vertical="center" shrinkToFit="1"/>
    </xf>
    <xf numFmtId="204" fontId="8" fillId="0" borderId="19" xfId="0" applyNumberFormat="1" applyFont="1" applyFill="1" applyBorder="1" applyAlignment="1">
      <alignment horizontal="center" vertical="center" shrinkToFit="1"/>
    </xf>
    <xf numFmtId="204" fontId="8" fillId="0" borderId="48" xfId="0" applyNumberFormat="1" applyFont="1" applyFill="1" applyBorder="1" applyAlignment="1">
      <alignment horizontal="center" vertical="center" shrinkToFit="1"/>
    </xf>
    <xf numFmtId="189" fontId="6" fillId="28" borderId="49" xfId="0" applyNumberFormat="1" applyFont="1" applyFill="1" applyBorder="1" applyAlignment="1">
      <alignment horizontal="left" vertical="center"/>
    </xf>
    <xf numFmtId="189" fontId="6" fillId="28" borderId="50" xfId="0" applyNumberFormat="1" applyFont="1" applyFill="1" applyBorder="1" applyAlignment="1">
      <alignment horizontal="left" vertical="center"/>
    </xf>
    <xf numFmtId="189" fontId="6" fillId="28" borderId="50" xfId="0" applyNumberFormat="1" applyFont="1" applyFill="1" applyBorder="1" applyAlignment="1">
      <alignment horizontal="center" vertical="center"/>
    </xf>
    <xf numFmtId="189" fontId="6" fillId="28" borderId="51" xfId="0" applyNumberFormat="1" applyFont="1" applyFill="1" applyBorder="1" applyAlignment="1">
      <alignment horizontal="center" vertical="center"/>
    </xf>
    <xf numFmtId="189" fontId="6" fillId="28" borderId="19" xfId="0" applyNumberFormat="1" applyFont="1" applyFill="1" applyBorder="1" applyAlignment="1">
      <alignment horizontal="center" vertical="center"/>
    </xf>
    <xf numFmtId="0" fontId="7" fillId="28" borderId="37" xfId="0" applyNumberFormat="1" applyFont="1" applyFill="1" applyBorder="1" applyAlignment="1">
      <alignment horizontal="center" vertical="center"/>
    </xf>
    <xf numFmtId="0" fontId="0" fillId="28" borderId="0" xfId="0" applyNumberFormat="1" applyFill="1" applyBorder="1" applyAlignment="1">
      <alignment horizontal="center" vertical="center"/>
    </xf>
    <xf numFmtId="0" fontId="0" fillId="28" borderId="38" xfId="0" applyNumberFormat="1" applyFill="1" applyBorder="1" applyAlignment="1">
      <alignment horizontal="center" vertical="center"/>
    </xf>
    <xf numFmtId="0" fontId="0" fillId="28" borderId="28" xfId="0" applyNumberFormat="1" applyFill="1" applyBorder="1" applyAlignment="1">
      <alignment horizontal="center" vertical="center"/>
    </xf>
    <xf numFmtId="0" fontId="0" fillId="28" borderId="27" xfId="0" applyNumberFormat="1" applyFill="1" applyBorder="1" applyAlignment="1">
      <alignment horizontal="center" vertical="center"/>
    </xf>
    <xf numFmtId="0" fontId="0" fillId="28" borderId="23" xfId="0" applyNumberFormat="1" applyFill="1" applyBorder="1" applyAlignment="1">
      <alignment horizontal="center" vertical="center"/>
    </xf>
    <xf numFmtId="189" fontId="6" fillId="28" borderId="28" xfId="0" applyNumberFormat="1" applyFont="1" applyFill="1" applyBorder="1" applyAlignment="1">
      <alignment horizontal="left" vertical="center" shrinkToFit="1"/>
    </xf>
    <xf numFmtId="189" fontId="6" fillId="28" borderId="27" xfId="0" applyNumberFormat="1" applyFont="1" applyFill="1" applyBorder="1" applyAlignment="1">
      <alignment horizontal="left" vertical="center" shrinkToFit="1"/>
    </xf>
    <xf numFmtId="189" fontId="6" fillId="28" borderId="23" xfId="0" applyNumberFormat="1" applyFont="1" applyFill="1" applyBorder="1" applyAlignment="1">
      <alignment horizontal="left" vertical="center" shrinkToFit="1"/>
    </xf>
    <xf numFmtId="189" fontId="12" fillId="0" borderId="13" xfId="0" applyNumberFormat="1" applyFont="1" applyBorder="1" applyAlignment="1">
      <alignment horizontal="distributed" vertical="center"/>
    </xf>
    <xf numFmtId="189" fontId="12" fillId="0" borderId="14" xfId="0" applyNumberFormat="1" applyFont="1" applyBorder="1" applyAlignment="1">
      <alignment horizontal="distributed" vertical="center"/>
    </xf>
    <xf numFmtId="189" fontId="12" fillId="0" borderId="28" xfId="0" applyNumberFormat="1" applyFont="1" applyBorder="1" applyAlignment="1">
      <alignment horizontal="distributed" vertical="center"/>
    </xf>
    <xf numFmtId="189" fontId="12" fillId="0" borderId="27" xfId="0" applyNumberFormat="1" applyFont="1" applyBorder="1" applyAlignment="1">
      <alignment horizontal="distributed" vertical="center"/>
    </xf>
    <xf numFmtId="38" fontId="7" fillId="0" borderId="57" xfId="49" applyFont="1" applyBorder="1" applyAlignment="1" applyProtection="1">
      <alignment horizontal="right" vertical="center" wrapText="1"/>
      <protection locked="0"/>
    </xf>
    <xf numFmtId="0" fontId="8" fillId="0" borderId="56" xfId="0" applyFont="1" applyBorder="1" applyAlignment="1" applyProtection="1">
      <alignment horizontal="left" vertical="center"/>
      <protection locked="0"/>
    </xf>
    <xf numFmtId="38" fontId="7" fillId="0" borderId="49" xfId="49" applyFont="1" applyBorder="1" applyAlignment="1" applyProtection="1">
      <alignment horizontal="right" vertical="center" wrapText="1"/>
      <protection locked="0"/>
    </xf>
    <xf numFmtId="189" fontId="8" fillId="0" borderId="51" xfId="0" applyNumberFormat="1" applyFont="1" applyFill="1" applyBorder="1" applyAlignment="1">
      <alignment vertical="center"/>
    </xf>
    <xf numFmtId="0" fontId="7" fillId="0" borderId="49" xfId="0" applyFont="1" applyBorder="1" applyAlignment="1" applyProtection="1">
      <alignment horizontal="right" vertical="center" wrapText="1"/>
      <protection locked="0"/>
    </xf>
    <xf numFmtId="0" fontId="7" fillId="0" borderId="62" xfId="0" applyFont="1" applyBorder="1" applyAlignment="1" applyProtection="1">
      <alignment horizontal="right" vertical="center" wrapText="1"/>
      <protection locked="0"/>
    </xf>
    <xf numFmtId="189" fontId="8" fillId="0" borderId="60" xfId="0" applyNumberFormat="1" applyFont="1" applyFill="1" applyBorder="1" applyAlignment="1">
      <alignment horizontal="left" vertical="center"/>
    </xf>
    <xf numFmtId="189" fontId="8" fillId="0" borderId="61" xfId="0" applyNumberFormat="1" applyFont="1" applyFill="1" applyBorder="1" applyAlignment="1">
      <alignment horizontal="left" vertical="center"/>
    </xf>
    <xf numFmtId="189" fontId="8" fillId="0" borderId="45" xfId="0" applyNumberFormat="1" applyFont="1" applyFill="1" applyBorder="1" applyAlignment="1">
      <alignment horizontal="center" vertical="center"/>
    </xf>
    <xf numFmtId="189" fontId="8" fillId="0" borderId="46" xfId="0" applyNumberFormat="1" applyFont="1" applyFill="1" applyBorder="1" applyAlignment="1">
      <alignment horizontal="center" vertical="center"/>
    </xf>
    <xf numFmtId="189" fontId="8" fillId="0" borderId="46" xfId="0" applyNumberFormat="1" applyFont="1" applyBorder="1" applyAlignment="1">
      <alignment horizontal="center" vertical="center"/>
    </xf>
    <xf numFmtId="189" fontId="8" fillId="0" borderId="46" xfId="0" applyNumberFormat="1" applyFont="1" applyFill="1" applyBorder="1" applyAlignment="1">
      <alignment horizontal="center" vertical="center" shrinkToFit="1"/>
    </xf>
    <xf numFmtId="189" fontId="8" fillId="0" borderId="47" xfId="0" applyNumberFormat="1" applyFont="1" applyFill="1" applyBorder="1" applyAlignment="1">
      <alignment horizontal="center" vertical="center" shrinkToFit="1"/>
    </xf>
    <xf numFmtId="189" fontId="6" fillId="28" borderId="62" xfId="0" applyNumberFormat="1" applyFont="1" applyFill="1" applyBorder="1" applyAlignment="1">
      <alignment horizontal="left" vertical="center"/>
    </xf>
    <xf numFmtId="189" fontId="6" fillId="28" borderId="60" xfId="0" applyNumberFormat="1" applyFont="1" applyFill="1" applyBorder="1" applyAlignment="1">
      <alignment horizontal="left" vertical="center"/>
    </xf>
    <xf numFmtId="189" fontId="6" fillId="28" borderId="60" xfId="0" applyNumberFormat="1" applyFont="1" applyFill="1" applyBorder="1" applyAlignment="1">
      <alignment horizontal="center" vertical="center"/>
    </xf>
    <xf numFmtId="189" fontId="6" fillId="28" borderId="61" xfId="0" applyNumberFormat="1" applyFont="1" applyFill="1" applyBorder="1" applyAlignment="1">
      <alignment horizontal="center" vertical="center"/>
    </xf>
    <xf numFmtId="189" fontId="6" fillId="28" borderId="26" xfId="0" applyNumberFormat="1" applyFont="1" applyFill="1" applyBorder="1" applyAlignment="1">
      <alignment horizontal="center" vertical="center"/>
    </xf>
    <xf numFmtId="38" fontId="7" fillId="28" borderId="26" xfId="49" applyFont="1" applyFill="1" applyBorder="1" applyAlignment="1" applyProtection="1">
      <alignment horizontal="right" vertical="center"/>
      <protection locked="0"/>
    </xf>
    <xf numFmtId="9" fontId="8" fillId="28" borderId="26" xfId="0" applyNumberFormat="1" applyFont="1" applyFill="1" applyBorder="1" applyAlignment="1">
      <alignment horizontal="center" vertical="center" shrinkToFit="1"/>
    </xf>
    <xf numFmtId="0" fontId="8" fillId="28" borderId="53" xfId="0" applyNumberFormat="1" applyFont="1" applyFill="1" applyBorder="1" applyAlignment="1">
      <alignment horizontal="center" vertical="center" shrinkToFit="1"/>
    </xf>
    <xf numFmtId="189" fontId="6" fillId="0" borderId="63" xfId="0" applyNumberFormat="1" applyFont="1" applyFill="1" applyBorder="1" applyAlignment="1">
      <alignment horizontal="center" vertical="center"/>
    </xf>
    <xf numFmtId="38" fontId="6" fillId="0" borderId="63" xfId="49" applyFont="1" applyBorder="1" applyAlignment="1" applyProtection="1">
      <alignment horizontal="center" vertical="center"/>
      <protection locked="0"/>
    </xf>
    <xf numFmtId="189" fontId="7" fillId="28" borderId="63" xfId="0" applyNumberFormat="1" applyFont="1" applyFill="1" applyBorder="1" applyAlignment="1">
      <alignment horizontal="right" vertical="center"/>
    </xf>
    <xf numFmtId="38" fontId="7" fillId="28" borderId="63" xfId="49" applyFont="1" applyFill="1" applyBorder="1" applyAlignment="1" applyProtection="1">
      <alignment horizontal="right" vertical="center"/>
      <protection locked="0"/>
    </xf>
    <xf numFmtId="189" fontId="6" fillId="0" borderId="50" xfId="0" applyNumberFormat="1" applyFont="1" applyFill="1" applyBorder="1" applyAlignment="1">
      <alignment horizontal="center" vertical="center"/>
    </xf>
    <xf numFmtId="189" fontId="7" fillId="28" borderId="50" xfId="0" applyNumberFormat="1" applyFont="1" applyFill="1" applyBorder="1" applyAlignment="1">
      <alignment horizontal="right" vertical="center"/>
    </xf>
    <xf numFmtId="38" fontId="7" fillId="28" borderId="50" xfId="49" applyFont="1" applyFill="1" applyBorder="1" applyAlignment="1" applyProtection="1">
      <alignment horizontal="right" vertical="center"/>
      <protection locked="0"/>
    </xf>
    <xf numFmtId="189" fontId="6" fillId="0" borderId="50" xfId="0" applyNumberFormat="1" applyFont="1" applyFill="1" applyBorder="1" applyAlignment="1">
      <alignment horizontal="center" vertical="center" shrinkToFit="1"/>
    </xf>
    <xf numFmtId="202" fontId="15" fillId="0" borderId="35" xfId="0" applyNumberFormat="1" applyFont="1" applyFill="1" applyBorder="1" applyAlignment="1">
      <alignment horizontal="center" vertical="center"/>
    </xf>
    <xf numFmtId="202" fontId="15" fillId="0" borderId="34" xfId="0" applyNumberFormat="1" applyFont="1" applyFill="1" applyBorder="1" applyAlignment="1">
      <alignment horizontal="center" vertical="center"/>
    </xf>
    <xf numFmtId="202" fontId="15" fillId="0" borderId="36" xfId="0" applyNumberFormat="1" applyFont="1" applyFill="1" applyBorder="1" applyAlignment="1">
      <alignment horizontal="center" vertical="center"/>
    </xf>
    <xf numFmtId="203" fontId="6" fillId="0" borderId="0" xfId="0" applyNumberFormat="1" applyFont="1" applyFill="1" applyBorder="1" applyAlignment="1">
      <alignment horizontal="left" vertical="center" shrinkToFit="1"/>
    </xf>
    <xf numFmtId="203" fontId="6" fillId="0" borderId="38" xfId="0" applyNumberFormat="1" applyFont="1" applyFill="1" applyBorder="1" applyAlignment="1">
      <alignment horizontal="left" vertical="center" shrinkToFit="1"/>
    </xf>
    <xf numFmtId="203" fontId="16" fillId="0" borderId="0" xfId="0" applyNumberFormat="1" applyFont="1" applyFill="1" applyBorder="1" applyAlignment="1">
      <alignment horizontal="left"/>
    </xf>
    <xf numFmtId="203" fontId="16" fillId="0" borderId="38" xfId="0" applyNumberFormat="1" applyFont="1" applyFill="1" applyBorder="1" applyAlignment="1">
      <alignment horizontal="left"/>
    </xf>
    <xf numFmtId="203" fontId="6" fillId="0" borderId="0" xfId="0" applyNumberFormat="1" applyFont="1" applyFill="1" applyBorder="1" applyAlignment="1">
      <alignment horizontal="center" vertical="center"/>
    </xf>
    <xf numFmtId="203" fontId="14" fillId="0" borderId="0" xfId="0" applyNumberFormat="1" applyFont="1" applyFill="1" applyBorder="1" applyAlignment="1">
      <alignment horizontal="center" vertical="center"/>
    </xf>
    <xf numFmtId="203" fontId="14" fillId="0" borderId="38" xfId="0" applyNumberFormat="1" applyFont="1" applyFill="1" applyBorder="1" applyAlignment="1">
      <alignment horizontal="center" vertical="center"/>
    </xf>
    <xf numFmtId="202" fontId="7" fillId="0" borderId="37" xfId="0" applyNumberFormat="1" applyFont="1" applyFill="1" applyBorder="1" applyAlignment="1">
      <alignment horizontal="center" vertical="center"/>
    </xf>
    <xf numFmtId="202" fontId="0" fillId="0" borderId="0" xfId="0" applyNumberFormat="1" applyFill="1" applyBorder="1" applyAlignment="1">
      <alignment horizontal="center" vertical="center"/>
    </xf>
    <xf numFmtId="202" fontId="0" fillId="0" borderId="38" xfId="0" applyNumberFormat="1" applyFill="1" applyBorder="1" applyAlignment="1">
      <alignment horizontal="center" vertical="center"/>
    </xf>
    <xf numFmtId="202" fontId="0" fillId="0" borderId="28" xfId="0" applyNumberFormat="1" applyFill="1" applyBorder="1" applyAlignment="1">
      <alignment horizontal="center" vertical="center"/>
    </xf>
    <xf numFmtId="202" fontId="0" fillId="0" borderId="27" xfId="0" applyNumberFormat="1" applyFill="1" applyBorder="1" applyAlignment="1">
      <alignment horizontal="center" vertical="center"/>
    </xf>
    <xf numFmtId="202" fontId="0" fillId="0" borderId="23" xfId="0" applyNumberFormat="1" applyFill="1" applyBorder="1" applyAlignment="1">
      <alignment horizontal="center" vertical="center"/>
    </xf>
    <xf numFmtId="203" fontId="7" fillId="0" borderId="0" xfId="0" applyNumberFormat="1" applyFont="1" applyFill="1" applyBorder="1" applyAlignment="1">
      <alignment horizontal="center" vertical="center" shrinkToFit="1"/>
    </xf>
    <xf numFmtId="203" fontId="7" fillId="0" borderId="38" xfId="0" applyNumberFormat="1" applyFont="1" applyFill="1" applyBorder="1" applyAlignment="1">
      <alignment horizontal="center" vertical="center" shrinkToFit="1"/>
    </xf>
    <xf numFmtId="202" fontId="6" fillId="0" borderId="28" xfId="0" applyNumberFormat="1" applyFont="1" applyFill="1" applyBorder="1" applyAlignment="1">
      <alignment horizontal="left" vertical="center" shrinkToFit="1"/>
    </xf>
    <xf numFmtId="202" fontId="6" fillId="0" borderId="27" xfId="0" applyNumberFormat="1" applyFont="1" applyFill="1" applyBorder="1" applyAlignment="1">
      <alignment horizontal="left" vertical="center" shrinkToFit="1"/>
    </xf>
    <xf numFmtId="202" fontId="6" fillId="0" borderId="23" xfId="0" applyNumberFormat="1" applyFont="1" applyFill="1" applyBorder="1" applyAlignment="1">
      <alignment horizontal="left" vertical="center" shrinkToFit="1"/>
    </xf>
    <xf numFmtId="203" fontId="7" fillId="0" borderId="0" xfId="0" applyNumberFormat="1" applyFont="1" applyFill="1" applyBorder="1" applyAlignment="1">
      <alignment horizontal="left" vertical="center"/>
    </xf>
    <xf numFmtId="203" fontId="7" fillId="0" borderId="38" xfId="0" applyNumberFormat="1" applyFont="1" applyFill="1" applyBorder="1" applyAlignment="1">
      <alignment horizontal="left" vertical="center"/>
    </xf>
    <xf numFmtId="203" fontId="4" fillId="0" borderId="42" xfId="0" applyNumberFormat="1" applyFont="1" applyFill="1" applyBorder="1" applyAlignment="1">
      <alignment horizontal="center" vertical="center"/>
    </xf>
    <xf numFmtId="203" fontId="4" fillId="0" borderId="43" xfId="0" applyNumberFormat="1" applyFont="1" applyFill="1" applyBorder="1" applyAlignment="1">
      <alignment horizontal="center" vertical="center"/>
    </xf>
    <xf numFmtId="203" fontId="8" fillId="0" borderId="43" xfId="0" applyNumberFormat="1" applyFont="1" applyFill="1" applyBorder="1" applyAlignment="1">
      <alignment horizontal="center" vertical="center" shrinkToFit="1"/>
    </xf>
    <xf numFmtId="203" fontId="4" fillId="0" borderId="44" xfId="0" applyNumberFormat="1" applyFont="1" applyFill="1" applyBorder="1" applyAlignment="1">
      <alignment horizontal="center" vertical="center"/>
    </xf>
    <xf numFmtId="203" fontId="7" fillId="0" borderId="19" xfId="0" applyNumberFormat="1" applyFont="1" applyBorder="1" applyAlignment="1" applyProtection="1">
      <alignment horizontal="right" vertical="center" wrapText="1"/>
      <protection locked="0"/>
    </xf>
    <xf numFmtId="203" fontId="7" fillId="0" borderId="49" xfId="0" applyNumberFormat="1" applyFont="1" applyBorder="1" applyAlignment="1" applyProtection="1">
      <alignment horizontal="right" vertical="center" wrapText="1"/>
      <protection locked="0"/>
    </xf>
    <xf numFmtId="203" fontId="7" fillId="0" borderId="49" xfId="49" applyNumberFormat="1" applyFont="1" applyBorder="1" applyAlignment="1" applyProtection="1">
      <alignment horizontal="right" vertical="center"/>
      <protection locked="0"/>
    </xf>
    <xf numFmtId="203" fontId="7" fillId="0" borderId="50" xfId="49" applyNumberFormat="1" applyFont="1" applyBorder="1" applyAlignment="1" applyProtection="1">
      <alignment horizontal="right" vertical="center"/>
      <protection locked="0"/>
    </xf>
    <xf numFmtId="203" fontId="7" fillId="0" borderId="52" xfId="49" applyNumberFormat="1" applyFont="1" applyBorder="1" applyAlignment="1" applyProtection="1">
      <alignment horizontal="right" vertical="center"/>
      <protection locked="0"/>
    </xf>
    <xf numFmtId="203" fontId="6" fillId="0" borderId="62" xfId="0" applyNumberFormat="1" applyFont="1" applyFill="1" applyBorder="1" applyAlignment="1">
      <alignment horizontal="left" vertical="center"/>
    </xf>
    <xf numFmtId="203" fontId="6" fillId="0" borderId="60" xfId="0" applyNumberFormat="1" applyFont="1" applyFill="1" applyBorder="1" applyAlignment="1">
      <alignment horizontal="left" vertical="center"/>
    </xf>
    <xf numFmtId="203" fontId="6" fillId="0" borderId="60" xfId="0" applyNumberFormat="1" applyFont="1" applyFill="1" applyBorder="1" applyAlignment="1">
      <alignment horizontal="center" vertical="center"/>
    </xf>
    <xf numFmtId="203" fontId="6" fillId="0" borderId="61" xfId="0" applyNumberFormat="1" applyFont="1" applyFill="1" applyBorder="1" applyAlignment="1">
      <alignment horizontal="center" vertical="center"/>
    </xf>
    <xf numFmtId="203" fontId="6" fillId="0" borderId="26" xfId="0" applyNumberFormat="1" applyFont="1" applyFill="1" applyBorder="1" applyAlignment="1">
      <alignment horizontal="center" vertical="center"/>
    </xf>
    <xf numFmtId="203" fontId="7" fillId="0" borderId="26" xfId="49" applyNumberFormat="1" applyFont="1" applyFill="1" applyBorder="1" applyAlignment="1" applyProtection="1">
      <alignment horizontal="right" vertical="center"/>
      <protection locked="0"/>
    </xf>
    <xf numFmtId="204" fontId="8" fillId="0" borderId="26" xfId="0" applyNumberFormat="1" applyFont="1" applyFill="1" applyBorder="1" applyAlignment="1">
      <alignment horizontal="center" vertical="center" shrinkToFit="1"/>
    </xf>
    <xf numFmtId="204" fontId="8" fillId="0" borderId="53" xfId="0" applyNumberFormat="1" applyFont="1" applyFill="1" applyBorder="1" applyAlignment="1">
      <alignment horizontal="center" vertical="center" shrinkToFit="1"/>
    </xf>
    <xf numFmtId="189" fontId="7" fillId="0" borderId="63" xfId="0" applyNumberFormat="1" applyFont="1" applyFill="1" applyBorder="1" applyAlignment="1">
      <alignment horizontal="right" vertical="center"/>
    </xf>
    <xf numFmtId="38" fontId="7" fillId="0" borderId="63" xfId="49" applyFont="1" applyFill="1" applyBorder="1" applyAlignment="1" applyProtection="1">
      <alignment horizontal="right" vertical="center"/>
      <protection locked="0"/>
    </xf>
    <xf numFmtId="189" fontId="7" fillId="0" borderId="50" xfId="0" applyNumberFormat="1" applyFont="1" applyFill="1" applyBorder="1" applyAlignment="1">
      <alignment horizontal="right" vertical="center"/>
    </xf>
    <xf numFmtId="38" fontId="7" fillId="0" borderId="50" xfId="49" applyFont="1" applyFill="1" applyBorder="1" applyAlignment="1" applyProtection="1">
      <alignment horizontal="right" vertical="center"/>
      <protection locked="0"/>
    </xf>
    <xf numFmtId="203" fontId="15" fillId="0" borderId="35" xfId="0" applyNumberFormat="1" applyFont="1" applyFill="1" applyBorder="1" applyAlignment="1">
      <alignment horizontal="center" vertical="center"/>
    </xf>
    <xf numFmtId="203" fontId="15" fillId="0" borderId="34" xfId="0" applyNumberFormat="1" applyFont="1" applyFill="1" applyBorder="1" applyAlignment="1">
      <alignment horizontal="center" vertical="center"/>
    </xf>
    <xf numFmtId="203" fontId="15" fillId="0" borderId="36" xfId="0" applyNumberFormat="1" applyFont="1" applyFill="1" applyBorder="1" applyAlignment="1">
      <alignment horizontal="center" vertical="center"/>
    </xf>
    <xf numFmtId="9" fontId="8" fillId="0" borderId="19" xfId="0" applyNumberFormat="1" applyFont="1" applyFill="1" applyBorder="1" applyAlignment="1">
      <alignment horizontal="center" vertical="center" shrinkToFit="1"/>
    </xf>
    <xf numFmtId="0" fontId="8" fillId="0" borderId="48" xfId="0" applyNumberFormat="1" applyFont="1" applyFill="1" applyBorder="1" applyAlignment="1">
      <alignment horizontal="center" vertical="center" shrinkToFit="1"/>
    </xf>
    <xf numFmtId="189" fontId="6" fillId="0" borderId="49" xfId="0" applyNumberFormat="1" applyFont="1" applyFill="1" applyBorder="1" applyAlignment="1">
      <alignment horizontal="left" vertical="center"/>
    </xf>
    <xf numFmtId="189" fontId="6" fillId="0" borderId="50" xfId="0" applyNumberFormat="1" applyFont="1" applyFill="1" applyBorder="1" applyAlignment="1">
      <alignment horizontal="left" vertical="center"/>
    </xf>
    <xf numFmtId="189" fontId="6" fillId="0" borderId="51" xfId="0" applyNumberFormat="1" applyFont="1" applyFill="1" applyBorder="1" applyAlignment="1">
      <alignment horizontal="center" vertical="center"/>
    </xf>
    <xf numFmtId="189" fontId="6" fillId="0" borderId="19" xfId="0" applyNumberFormat="1" applyFont="1" applyFill="1" applyBorder="1" applyAlignment="1">
      <alignment horizontal="center" vertical="center"/>
    </xf>
    <xf numFmtId="38" fontId="7" fillId="0" borderId="19" xfId="49" applyFont="1" applyFill="1" applyBorder="1" applyAlignment="1" applyProtection="1">
      <alignment horizontal="right" vertical="center"/>
      <protection locked="0"/>
    </xf>
    <xf numFmtId="189" fontId="6" fillId="0" borderId="62" xfId="0" applyNumberFormat="1" applyFont="1" applyFill="1" applyBorder="1" applyAlignment="1">
      <alignment horizontal="center" vertical="center"/>
    </xf>
    <xf numFmtId="189" fontId="6" fillId="0" borderId="60" xfId="0" applyNumberFormat="1" applyFont="1" applyFill="1" applyBorder="1" applyAlignment="1">
      <alignment horizontal="center" vertical="center"/>
    </xf>
    <xf numFmtId="189" fontId="6" fillId="0" borderId="61" xfId="0" applyNumberFormat="1" applyFont="1" applyFill="1" applyBorder="1" applyAlignment="1">
      <alignment horizontal="center" vertical="center"/>
    </xf>
    <xf numFmtId="189" fontId="6" fillId="0" borderId="62" xfId="0" applyNumberFormat="1" applyFont="1" applyFill="1" applyBorder="1" applyAlignment="1">
      <alignment horizontal="left" vertical="center"/>
    </xf>
    <xf numFmtId="189" fontId="6" fillId="0" borderId="60" xfId="0" applyNumberFormat="1" applyFont="1" applyFill="1" applyBorder="1" applyAlignment="1">
      <alignment horizontal="left" vertical="center"/>
    </xf>
    <xf numFmtId="189" fontId="6" fillId="0" borderId="26" xfId="0" applyNumberFormat="1" applyFont="1" applyFill="1" applyBorder="1" applyAlignment="1">
      <alignment horizontal="center" vertical="center"/>
    </xf>
    <xf numFmtId="38" fontId="7" fillId="0" borderId="26" xfId="49" applyFont="1" applyFill="1" applyBorder="1" applyAlignment="1" applyProtection="1">
      <alignment horizontal="right" vertical="center"/>
      <protection locked="0"/>
    </xf>
    <xf numFmtId="9" fontId="8" fillId="0" borderId="26" xfId="0" applyNumberFormat="1" applyFont="1" applyFill="1" applyBorder="1" applyAlignment="1">
      <alignment horizontal="center" vertical="center"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189" fontId="12" fillId="0" borderId="0" xfId="0" applyNumberFormat="1" applyFont="1" applyBorder="1" applyAlignment="1">
      <alignment horizontal="distributed" vertical="center"/>
    </xf>
    <xf numFmtId="5" fontId="19" fillId="0" borderId="0" xfId="0" applyNumberFormat="1" applyFont="1" applyBorder="1" applyAlignment="1">
      <alignment horizontal="center" vertical="center" shrinkToFit="1"/>
    </xf>
    <xf numFmtId="0" fontId="7" fillId="0" borderId="3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38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189" fontId="6" fillId="0" borderId="28" xfId="0" applyNumberFormat="1" applyFont="1" applyFill="1" applyBorder="1" applyAlignment="1">
      <alignment horizontal="left" vertical="center" shrinkToFit="1"/>
    </xf>
    <xf numFmtId="189" fontId="6" fillId="0" borderId="27" xfId="0" applyNumberFormat="1" applyFont="1" applyFill="1" applyBorder="1" applyAlignment="1">
      <alignment horizontal="left" vertical="center" shrinkToFit="1"/>
    </xf>
    <xf numFmtId="189" fontId="6" fillId="0" borderId="23" xfId="0" applyNumberFormat="1" applyFont="1" applyFill="1" applyBorder="1" applyAlignment="1">
      <alignment horizontal="left" vertical="center" shrinkToFit="1"/>
    </xf>
    <xf numFmtId="38" fontId="6" fillId="0" borderId="0" xfId="49" applyFont="1" applyBorder="1" applyAlignment="1" applyProtection="1">
      <alignment horizontal="center" vertical="center"/>
      <protection locked="0"/>
    </xf>
    <xf numFmtId="201" fontId="0" fillId="0" borderId="0" xfId="0" applyNumberFormat="1" applyAlignment="1">
      <alignment horizontal="right"/>
    </xf>
    <xf numFmtId="0" fontId="6" fillId="0" borderId="19" xfId="0" applyNumberFormat="1" applyFont="1" applyFill="1" applyBorder="1" applyAlignment="1">
      <alignment horizontal="center" vertical="center"/>
    </xf>
    <xf numFmtId="189" fontId="6" fillId="0" borderId="19" xfId="0" applyNumberFormat="1" applyFont="1" applyFill="1" applyBorder="1" applyAlignment="1">
      <alignment horizontal="right" vertical="center"/>
    </xf>
    <xf numFmtId="0" fontId="6" fillId="28" borderId="19" xfId="0" applyNumberFormat="1" applyFont="1" applyFill="1" applyBorder="1" applyAlignment="1">
      <alignment horizontal="center" vertical="center"/>
    </xf>
    <xf numFmtId="0" fontId="15" fillId="28" borderId="35" xfId="0" applyNumberFormat="1" applyFont="1" applyFill="1" applyBorder="1" applyAlignment="1">
      <alignment horizontal="center" vertical="center"/>
    </xf>
    <xf numFmtId="0" fontId="15" fillId="28" borderId="34" xfId="0" applyNumberFormat="1" applyFont="1" applyFill="1" applyBorder="1" applyAlignment="1">
      <alignment horizontal="center" vertical="center"/>
    </xf>
    <xf numFmtId="0" fontId="15" fillId="28" borderId="36" xfId="0" applyNumberFormat="1" applyFont="1" applyFill="1" applyBorder="1" applyAlignment="1">
      <alignment horizontal="center" vertical="center"/>
    </xf>
    <xf numFmtId="189" fontId="4" fillId="0" borderId="0" xfId="0" applyNumberFormat="1" applyFont="1" applyBorder="1" applyAlignment="1">
      <alignment horizontal="distributed" vertical="center"/>
    </xf>
    <xf numFmtId="189" fontId="4" fillId="0" borderId="0" xfId="0" applyNumberFormat="1" applyFont="1" applyBorder="1" applyAlignment="1">
      <alignment horizontal="center" vertical="center"/>
    </xf>
    <xf numFmtId="189" fontId="6" fillId="28" borderId="0" xfId="0" applyNumberFormat="1" applyFont="1" applyFill="1" applyBorder="1" applyAlignment="1">
      <alignment horizontal="left" vertical="center" shrinkToFit="1"/>
    </xf>
    <xf numFmtId="189" fontId="16" fillId="28" borderId="0" xfId="0" applyNumberFormat="1" applyFont="1" applyFill="1" applyBorder="1" applyAlignment="1">
      <alignment horizontal="left"/>
    </xf>
    <xf numFmtId="189" fontId="4" fillId="0" borderId="0" xfId="0" applyNumberFormat="1" applyFont="1" applyBorder="1" applyAlignment="1">
      <alignment horizontal="center" vertical="distributed"/>
    </xf>
    <xf numFmtId="189" fontId="6" fillId="28" borderId="0" xfId="0" applyNumberFormat="1" applyFont="1" applyFill="1" applyBorder="1" applyAlignment="1">
      <alignment horizontal="center" vertical="center"/>
    </xf>
    <xf numFmtId="189" fontId="14" fillId="28" borderId="0" xfId="0" applyNumberFormat="1" applyFont="1" applyFill="1" applyBorder="1" applyAlignment="1">
      <alignment horizontal="center" vertical="center"/>
    </xf>
    <xf numFmtId="189" fontId="7" fillId="28" borderId="0" xfId="0" applyNumberFormat="1" applyFont="1" applyFill="1" applyBorder="1" applyAlignment="1">
      <alignment horizontal="center" vertical="center" shrinkToFit="1"/>
    </xf>
    <xf numFmtId="189" fontId="7" fillId="28" borderId="0" xfId="0" applyNumberFormat="1" applyFont="1" applyFill="1" applyBorder="1" applyAlignment="1">
      <alignment horizontal="left" vertical="center"/>
    </xf>
    <xf numFmtId="189" fontId="4" fillId="28" borderId="42" xfId="0" applyNumberFormat="1" applyFont="1" applyFill="1" applyBorder="1" applyAlignment="1">
      <alignment horizontal="center" vertical="center"/>
    </xf>
    <xf numFmtId="189" fontId="4" fillId="28" borderId="43" xfId="0" applyNumberFormat="1" applyFont="1" applyFill="1" applyBorder="1" applyAlignment="1">
      <alignment horizontal="center" vertical="center"/>
    </xf>
    <xf numFmtId="0" fontId="8" fillId="28" borderId="43" xfId="0" applyNumberFormat="1" applyFont="1" applyFill="1" applyBorder="1" applyAlignment="1">
      <alignment horizontal="center" vertical="center" shrinkToFit="1"/>
    </xf>
    <xf numFmtId="189" fontId="4" fillId="28" borderId="44" xfId="0" applyNumberFormat="1" applyFont="1" applyFill="1" applyBorder="1" applyAlignment="1">
      <alignment horizontal="center" vertical="center"/>
    </xf>
    <xf numFmtId="189" fontId="6" fillId="28" borderId="19" xfId="0" applyNumberFormat="1" applyFont="1" applyFill="1" applyBorder="1" applyAlignment="1">
      <alignment horizontal="right" vertical="center"/>
    </xf>
    <xf numFmtId="0" fontId="6" fillId="28" borderId="26" xfId="0" applyNumberFormat="1" applyFont="1" applyFill="1" applyBorder="1" applyAlignment="1">
      <alignment horizontal="center" vertical="center"/>
    </xf>
    <xf numFmtId="189" fontId="12" fillId="0" borderId="13" xfId="0" applyNumberFormat="1" applyFont="1" applyFill="1" applyBorder="1" applyAlignment="1">
      <alignment horizontal="distributed" vertical="center"/>
    </xf>
    <xf numFmtId="189" fontId="12" fillId="0" borderId="14" xfId="0" applyNumberFormat="1" applyFont="1" applyFill="1" applyBorder="1" applyAlignment="1">
      <alignment horizontal="distributed" vertical="center"/>
    </xf>
    <xf numFmtId="189" fontId="12" fillId="0" borderId="28" xfId="0" applyNumberFormat="1" applyFont="1" applyFill="1" applyBorder="1" applyAlignment="1">
      <alignment horizontal="distributed" vertical="center"/>
    </xf>
    <xf numFmtId="189" fontId="12" fillId="0" borderId="27" xfId="0" applyNumberFormat="1" applyFont="1" applyFill="1" applyBorder="1" applyAlignment="1">
      <alignment horizontal="distributed" vertical="center"/>
    </xf>
    <xf numFmtId="5" fontId="19" fillId="0" borderId="29" xfId="0" applyNumberFormat="1" applyFont="1" applyFill="1" applyBorder="1" applyAlignment="1">
      <alignment horizontal="center" vertical="center" shrinkToFit="1"/>
    </xf>
    <xf numFmtId="5" fontId="19" fillId="0" borderId="14" xfId="0" applyNumberFormat="1" applyFont="1" applyFill="1" applyBorder="1" applyAlignment="1">
      <alignment horizontal="center" vertical="center" shrinkToFit="1"/>
    </xf>
    <xf numFmtId="5" fontId="19" fillId="0" borderId="15" xfId="0" applyNumberFormat="1" applyFont="1" applyFill="1" applyBorder="1" applyAlignment="1">
      <alignment horizontal="center" vertical="center" shrinkToFit="1"/>
    </xf>
    <xf numFmtId="5" fontId="19" fillId="0" borderId="31" xfId="0" applyNumberFormat="1" applyFont="1" applyFill="1" applyBorder="1" applyAlignment="1">
      <alignment horizontal="center" vertical="center" shrinkToFit="1"/>
    </xf>
    <xf numFmtId="5" fontId="19" fillId="0" borderId="27" xfId="0" applyNumberFormat="1" applyFont="1" applyFill="1" applyBorder="1" applyAlignment="1">
      <alignment horizontal="center" vertical="center" shrinkToFit="1"/>
    </xf>
    <xf numFmtId="5" fontId="19" fillId="0" borderId="23" xfId="0" applyNumberFormat="1" applyFont="1" applyFill="1" applyBorder="1" applyAlignment="1">
      <alignment horizontal="center" vertical="center" shrinkToFit="1"/>
    </xf>
    <xf numFmtId="0" fontId="8" fillId="0" borderId="43" xfId="0" applyNumberFormat="1" applyFont="1" applyFill="1" applyBorder="1" applyAlignment="1">
      <alignment horizontal="center" vertical="center" shrinkToFit="1"/>
    </xf>
    <xf numFmtId="0" fontId="8" fillId="0" borderId="45" xfId="0" applyFont="1" applyFill="1" applyBorder="1" applyAlignment="1" applyProtection="1">
      <alignment horizontal="left" vertical="center"/>
      <protection locked="0"/>
    </xf>
    <xf numFmtId="0" fontId="8" fillId="0" borderId="46" xfId="0" applyFont="1" applyFill="1" applyBorder="1" applyAlignment="1" applyProtection="1">
      <alignment horizontal="left" vertical="center"/>
      <protection locked="0"/>
    </xf>
    <xf numFmtId="38" fontId="7" fillId="0" borderId="46" xfId="49" applyFont="1" applyFill="1" applyBorder="1" applyAlignment="1" applyProtection="1">
      <alignment horizontal="right" vertical="center" wrapText="1"/>
      <protection locked="0"/>
    </xf>
    <xf numFmtId="38" fontId="7" fillId="0" borderId="46" xfId="49" applyFont="1" applyFill="1" applyBorder="1" applyAlignment="1" applyProtection="1">
      <alignment horizontal="right" vertical="center"/>
      <protection locked="0"/>
    </xf>
    <xf numFmtId="38" fontId="7" fillId="0" borderId="47" xfId="49" applyFont="1" applyFill="1" applyBorder="1" applyAlignment="1" applyProtection="1">
      <alignment horizontal="right" vertical="center"/>
      <protection locked="0"/>
    </xf>
    <xf numFmtId="0" fontId="8" fillId="0" borderId="24" xfId="0" applyFont="1" applyFill="1" applyBorder="1" applyAlignment="1" applyProtection="1">
      <alignment horizontal="left" vertical="center"/>
      <protection locked="0"/>
    </xf>
    <xf numFmtId="0" fontId="8" fillId="0" borderId="19" xfId="0" applyFont="1" applyFill="1" applyBorder="1" applyAlignment="1" applyProtection="1">
      <alignment horizontal="left" vertical="center"/>
      <protection locked="0"/>
    </xf>
    <xf numFmtId="38" fontId="7" fillId="0" borderId="19" xfId="49" applyFont="1" applyFill="1" applyBorder="1" applyAlignment="1" applyProtection="1">
      <alignment horizontal="right" vertical="center" wrapText="1"/>
      <protection locked="0"/>
    </xf>
    <xf numFmtId="38" fontId="7" fillId="0" borderId="48" xfId="49" applyFont="1" applyFill="1" applyBorder="1" applyAlignment="1" applyProtection="1">
      <alignment horizontal="right" vertical="center"/>
      <protection locked="0"/>
    </xf>
    <xf numFmtId="0" fontId="7" fillId="0" borderId="19" xfId="0" applyFont="1" applyFill="1" applyBorder="1" applyAlignment="1" applyProtection="1">
      <alignment horizontal="right" vertical="center" wrapText="1"/>
      <protection locked="0"/>
    </xf>
    <xf numFmtId="38" fontId="7" fillId="0" borderId="49" xfId="49" applyFont="1" applyFill="1" applyBorder="1" applyAlignment="1" applyProtection="1">
      <alignment horizontal="right" vertical="center"/>
      <protection locked="0"/>
    </xf>
    <xf numFmtId="38" fontId="7" fillId="0" borderId="52" xfId="49" applyFont="1" applyFill="1" applyBorder="1" applyAlignment="1" applyProtection="1">
      <alignment horizontal="right" vertical="center"/>
      <protection locked="0"/>
    </xf>
    <xf numFmtId="0" fontId="8" fillId="0" borderId="25" xfId="0" applyFont="1" applyFill="1" applyBorder="1" applyAlignment="1" applyProtection="1">
      <alignment horizontal="left" vertical="center"/>
      <protection locked="0"/>
    </xf>
    <xf numFmtId="0" fontId="8" fillId="0" borderId="26" xfId="0" applyFont="1" applyFill="1" applyBorder="1" applyAlignment="1" applyProtection="1">
      <alignment horizontal="left" vertical="center"/>
      <protection locked="0"/>
    </xf>
    <xf numFmtId="38" fontId="7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6" xfId="0" applyFont="1" applyFill="1" applyBorder="1" applyAlignment="1" applyProtection="1">
      <alignment horizontal="right" vertical="center" wrapText="1"/>
      <protection locked="0"/>
    </xf>
    <xf numFmtId="38" fontId="7" fillId="0" borderId="53" xfId="49" applyFont="1" applyFill="1" applyBorder="1" applyAlignment="1" applyProtection="1">
      <alignment horizontal="right" vertical="center"/>
      <protection locked="0"/>
    </xf>
    <xf numFmtId="38" fontId="8" fillId="0" borderId="46" xfId="49" applyFont="1" applyFill="1" applyBorder="1" applyAlignment="1" applyProtection="1">
      <alignment horizontal="center" vertical="center"/>
      <protection locked="0"/>
    </xf>
    <xf numFmtId="0" fontId="6" fillId="0" borderId="26" xfId="0" applyNumberFormat="1" applyFont="1" applyFill="1" applyBorder="1" applyAlignment="1">
      <alignment horizontal="center" vertical="center"/>
    </xf>
    <xf numFmtId="38" fontId="6" fillId="0" borderId="26" xfId="49" applyFont="1" applyFill="1" applyBorder="1" applyAlignment="1" applyProtection="1">
      <alignment horizontal="right" vertical="center"/>
      <protection locked="0"/>
    </xf>
    <xf numFmtId="38" fontId="6" fillId="28" borderId="64" xfId="49" applyFont="1" applyFill="1" applyBorder="1" applyAlignment="1" applyProtection="1">
      <alignment horizontal="right" vertical="center"/>
      <protection locked="0"/>
    </xf>
    <xf numFmtId="38" fontId="6" fillId="28" borderId="26" xfId="49" applyFont="1" applyFill="1" applyBorder="1" applyAlignment="1" applyProtection="1">
      <alignment horizontal="right" vertical="center"/>
      <protection locked="0"/>
    </xf>
    <xf numFmtId="38" fontId="6" fillId="28" borderId="19" xfId="49" applyFont="1" applyFill="1" applyBorder="1" applyAlignment="1" applyProtection="1">
      <alignment horizontal="right" vertical="center"/>
      <protection locked="0"/>
    </xf>
    <xf numFmtId="189" fontId="12" fillId="0" borderId="0" xfId="0" applyNumberFormat="1" applyFont="1" applyFill="1" applyBorder="1" applyAlignment="1">
      <alignment horizontal="distributed" vertical="center"/>
    </xf>
    <xf numFmtId="5" fontId="19" fillId="0" borderId="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114300</xdr:colOff>
      <xdr:row>15</xdr:row>
      <xdr:rowOff>47625</xdr:rowOff>
    </xdr:from>
    <xdr:to>
      <xdr:col>42</xdr:col>
      <xdr:colOff>47625</xdr:colOff>
      <xdr:row>25</xdr:row>
      <xdr:rowOff>47625</xdr:rowOff>
    </xdr:to>
    <xdr:sp>
      <xdr:nvSpPr>
        <xdr:cNvPr id="1" name="矢印: V 字型 3"/>
        <xdr:cNvSpPr>
          <a:spLocks/>
        </xdr:cNvSpPr>
      </xdr:nvSpPr>
      <xdr:spPr>
        <a:xfrm>
          <a:off x="8924925" y="3543300"/>
          <a:ext cx="1123950" cy="428625"/>
        </a:xfrm>
        <a:prstGeom prst="notchedRightArrow">
          <a:avLst>
            <a:gd name="adj" fmla="val 30810"/>
          </a:avLst>
        </a:prstGeom>
        <a:solidFill>
          <a:srgbClr val="4F81BD"/>
        </a:solidFill>
        <a:ln w="25400" cmpd="sng">
          <a:solidFill>
            <a:srgbClr val="1C33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57150</xdr:colOff>
      <xdr:row>14</xdr:row>
      <xdr:rowOff>257175</xdr:rowOff>
    </xdr:from>
    <xdr:to>
      <xdr:col>49</xdr:col>
      <xdr:colOff>66675</xdr:colOff>
      <xdr:row>25</xdr:row>
      <xdr:rowOff>228600</xdr:rowOff>
    </xdr:to>
    <xdr:sp>
      <xdr:nvSpPr>
        <xdr:cNvPr id="2" name="楕円 4"/>
        <xdr:cNvSpPr>
          <a:spLocks/>
        </xdr:cNvSpPr>
      </xdr:nvSpPr>
      <xdr:spPr>
        <a:xfrm>
          <a:off x="10058400" y="3371850"/>
          <a:ext cx="1676400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税区分を入力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37</xdr:col>
      <xdr:colOff>38100</xdr:colOff>
      <xdr:row>44</xdr:row>
      <xdr:rowOff>57150</xdr:rowOff>
    </xdr:from>
    <xdr:to>
      <xdr:col>42</xdr:col>
      <xdr:colOff>142875</xdr:colOff>
      <xdr:row>50</xdr:row>
      <xdr:rowOff>104775</xdr:rowOff>
    </xdr:to>
    <xdr:sp>
      <xdr:nvSpPr>
        <xdr:cNvPr id="3" name="矢印: V 字型 6"/>
        <xdr:cNvSpPr>
          <a:spLocks/>
        </xdr:cNvSpPr>
      </xdr:nvSpPr>
      <xdr:spPr>
        <a:xfrm>
          <a:off x="8848725" y="10677525"/>
          <a:ext cx="1295400" cy="1695450"/>
        </a:xfrm>
        <a:prstGeom prst="notched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1C33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190500</xdr:colOff>
      <xdr:row>45</xdr:row>
      <xdr:rowOff>76200</xdr:rowOff>
    </xdr:from>
    <xdr:to>
      <xdr:col>51</xdr:col>
      <xdr:colOff>228600</xdr:colOff>
      <xdr:row>49</xdr:row>
      <xdr:rowOff>114300</xdr:rowOff>
    </xdr:to>
    <xdr:sp>
      <xdr:nvSpPr>
        <xdr:cNvPr id="4" name="楕円 8"/>
        <xdr:cNvSpPr>
          <a:spLocks/>
        </xdr:cNvSpPr>
      </xdr:nvSpPr>
      <xdr:spPr>
        <a:xfrm>
          <a:off x="10191750" y="10820400"/>
          <a:ext cx="2181225" cy="12573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自動的に合計金額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が入ります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50"/>
  <sheetViews>
    <sheetView tabSelected="1" zoomScale="85" zoomScaleNormal="85" zoomScalePageLayoutView="0" workbookViewId="0" topLeftCell="A1">
      <selection activeCell="A26" sqref="A26:C26"/>
    </sheetView>
  </sheetViews>
  <sheetFormatPr defaultColWidth="3.125" defaultRowHeight="13.5"/>
  <sheetData>
    <row r="1" spans="1:37" ht="34.5" customHeight="1">
      <c r="A1" s="120" t="s">
        <v>49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</row>
    <row r="2" spans="1:37" ht="12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9" ht="24.7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22" t="s">
        <v>60</v>
      </c>
      <c r="AD3" s="122"/>
      <c r="AE3" s="122"/>
      <c r="AF3" s="122"/>
      <c r="AG3" s="122"/>
      <c r="AH3" s="122"/>
      <c r="AI3" s="122"/>
      <c r="AJ3" s="122"/>
      <c r="AK3" s="122"/>
      <c r="AM3" s="5"/>
    </row>
    <row r="4" spans="1:39" ht="24.75" customHeight="1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6"/>
      <c r="P4" s="20"/>
      <c r="Q4" s="20"/>
      <c r="R4" s="20"/>
      <c r="S4" s="20"/>
      <c r="T4" s="123" t="s">
        <v>43</v>
      </c>
      <c r="U4" s="124"/>
      <c r="V4" s="124"/>
      <c r="W4" s="124"/>
      <c r="X4" s="124"/>
      <c r="Y4" s="124"/>
      <c r="Z4" s="124"/>
      <c r="AA4" s="124"/>
      <c r="AB4" s="124"/>
      <c r="AC4" s="124"/>
      <c r="AD4" s="125"/>
      <c r="AE4" s="126"/>
      <c r="AF4" s="126"/>
      <c r="AG4" s="126"/>
      <c r="AH4" s="126"/>
      <c r="AI4" s="126"/>
      <c r="AJ4" s="126"/>
      <c r="AK4" s="127"/>
      <c r="AM4" s="5"/>
    </row>
    <row r="5" spans="1:37" ht="6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28"/>
      <c r="U5" s="129"/>
      <c r="V5" s="129"/>
      <c r="Z5" s="23"/>
      <c r="AA5" s="23"/>
      <c r="AB5" s="19"/>
      <c r="AC5" s="19"/>
      <c r="AD5" s="21"/>
      <c r="AE5" s="21"/>
      <c r="AF5" s="21"/>
      <c r="AG5" s="21"/>
      <c r="AH5" s="21"/>
      <c r="AI5" s="21"/>
      <c r="AJ5" s="21"/>
      <c r="AK5" s="22"/>
    </row>
    <row r="6" spans="1:39" ht="24.75" customHeight="1">
      <c r="A6" s="23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6"/>
      <c r="P6" s="19"/>
      <c r="Q6" s="19"/>
      <c r="R6" s="19"/>
      <c r="S6" s="19"/>
      <c r="T6" s="130" t="s">
        <v>9</v>
      </c>
      <c r="U6" s="131"/>
      <c r="V6" s="131"/>
      <c r="W6" s="131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3"/>
      <c r="AM6" s="5"/>
    </row>
    <row r="7" spans="1:37" ht="24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30" t="s">
        <v>0</v>
      </c>
      <c r="U7" s="131"/>
      <c r="V7" s="131"/>
      <c r="W7" s="131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5"/>
    </row>
    <row r="8" spans="1:37" ht="12" customHeight="1">
      <c r="A8" s="64"/>
      <c r="B8" s="62"/>
      <c r="C8" s="62"/>
      <c r="D8" s="61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3"/>
      <c r="Q8" s="63"/>
      <c r="R8" s="63"/>
      <c r="T8" s="136" t="s">
        <v>8</v>
      </c>
      <c r="U8" s="137"/>
      <c r="V8" s="137"/>
      <c r="W8" s="137"/>
      <c r="X8" s="138"/>
      <c r="Y8" s="138"/>
      <c r="Z8" s="138"/>
      <c r="AA8" s="138"/>
      <c r="AB8" s="138"/>
      <c r="AC8" s="138"/>
      <c r="AD8" s="143"/>
      <c r="AE8" s="143"/>
      <c r="AF8" s="143"/>
      <c r="AG8" s="143"/>
      <c r="AH8" s="143"/>
      <c r="AI8" s="143"/>
      <c r="AJ8" s="143"/>
      <c r="AK8" s="144"/>
    </row>
    <row r="9" spans="1:37" ht="12" customHeight="1">
      <c r="A9" s="139"/>
      <c r="B9" s="140"/>
      <c r="C9" s="140"/>
      <c r="D9" s="45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T9" s="136"/>
      <c r="U9" s="137"/>
      <c r="V9" s="137"/>
      <c r="W9" s="137"/>
      <c r="X9" s="138"/>
      <c r="Y9" s="138"/>
      <c r="Z9" s="138"/>
      <c r="AA9" s="138"/>
      <c r="AB9" s="138"/>
      <c r="AC9" s="138"/>
      <c r="AD9" s="143"/>
      <c r="AE9" s="143"/>
      <c r="AF9" s="143"/>
      <c r="AG9" s="143"/>
      <c r="AH9" s="143"/>
      <c r="AI9" s="143"/>
      <c r="AJ9" s="143"/>
      <c r="AK9" s="144"/>
    </row>
    <row r="10" spans="1:37" ht="12" customHeight="1">
      <c r="A10" s="140"/>
      <c r="B10" s="140"/>
      <c r="C10" s="140"/>
      <c r="D10" s="45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T10" s="130" t="s">
        <v>10</v>
      </c>
      <c r="U10" s="131"/>
      <c r="V10" s="131"/>
      <c r="W10" s="131"/>
      <c r="X10" s="141"/>
      <c r="Y10" s="141"/>
      <c r="Z10" s="141"/>
      <c r="AA10" s="141"/>
      <c r="AB10" s="141"/>
      <c r="AC10" s="131" t="s">
        <v>32</v>
      </c>
      <c r="AD10" s="131"/>
      <c r="AE10" s="131"/>
      <c r="AF10" s="131"/>
      <c r="AG10" s="141"/>
      <c r="AH10" s="141"/>
      <c r="AI10" s="141"/>
      <c r="AJ10" s="141"/>
      <c r="AK10" s="142"/>
    </row>
    <row r="11" spans="1:37" ht="12" customHeight="1">
      <c r="A11" s="65"/>
      <c r="B11" s="66"/>
      <c r="C11" s="66"/>
      <c r="D11" s="66"/>
      <c r="E11" s="66"/>
      <c r="F11" s="66"/>
      <c r="G11" s="66"/>
      <c r="H11" s="66"/>
      <c r="I11" s="66"/>
      <c r="J11" s="67"/>
      <c r="K11" s="67"/>
      <c r="L11" s="67"/>
      <c r="M11" s="67"/>
      <c r="N11" s="67"/>
      <c r="O11" s="67"/>
      <c r="P11" s="67"/>
      <c r="Q11" s="67"/>
      <c r="R11" s="67"/>
      <c r="S11" s="40"/>
      <c r="T11" s="130"/>
      <c r="U11" s="131"/>
      <c r="V11" s="131"/>
      <c r="W11" s="131"/>
      <c r="X11" s="141"/>
      <c r="Y11" s="141"/>
      <c r="Z11" s="141"/>
      <c r="AA11" s="141"/>
      <c r="AB11" s="141"/>
      <c r="AC11" s="131"/>
      <c r="AD11" s="131"/>
      <c r="AE11" s="131"/>
      <c r="AF11" s="131"/>
      <c r="AG11" s="141"/>
      <c r="AH11" s="141"/>
      <c r="AI11" s="141"/>
      <c r="AJ11" s="141"/>
      <c r="AK11" s="142"/>
    </row>
    <row r="12" spans="1:37" ht="24" customHeight="1">
      <c r="A12" s="66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40"/>
      <c r="T12" s="130" t="s">
        <v>30</v>
      </c>
      <c r="U12" s="131"/>
      <c r="V12" s="131"/>
      <c r="W12" s="131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7"/>
    </row>
    <row r="13" spans="1:37" ht="6" customHeight="1" thickBo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48" t="s">
        <v>3</v>
      </c>
      <c r="U13" s="149"/>
      <c r="V13" s="149"/>
      <c r="W13" s="149"/>
      <c r="X13" s="150" t="s">
        <v>4</v>
      </c>
      <c r="Y13" s="150"/>
      <c r="Z13" s="150"/>
      <c r="AA13" s="150"/>
      <c r="AB13" s="150" t="s">
        <v>5</v>
      </c>
      <c r="AC13" s="150"/>
      <c r="AD13" s="150"/>
      <c r="AE13" s="150" t="s">
        <v>6</v>
      </c>
      <c r="AF13" s="150"/>
      <c r="AG13" s="150"/>
      <c r="AH13" s="150" t="s">
        <v>7</v>
      </c>
      <c r="AI13" s="150"/>
      <c r="AJ13" s="150"/>
      <c r="AK13" s="151"/>
    </row>
    <row r="14" spans="1:37" ht="15.75" customHeight="1">
      <c r="A14" s="152" t="s">
        <v>45</v>
      </c>
      <c r="B14" s="153"/>
      <c r="C14" s="153"/>
      <c r="D14" s="153"/>
      <c r="E14" s="153"/>
      <c r="F14" s="153"/>
      <c r="G14" s="153"/>
      <c r="H14" s="153"/>
      <c r="I14" s="153"/>
      <c r="J14" s="156">
        <f>+R46</f>
        <v>0</v>
      </c>
      <c r="K14" s="157"/>
      <c r="L14" s="157"/>
      <c r="M14" s="157"/>
      <c r="N14" s="157"/>
      <c r="O14" s="157"/>
      <c r="P14" s="157"/>
      <c r="Q14" s="157"/>
      <c r="R14" s="158"/>
      <c r="S14" s="40"/>
      <c r="T14" s="148"/>
      <c r="U14" s="149"/>
      <c r="V14" s="149"/>
      <c r="W14" s="149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1"/>
    </row>
    <row r="15" spans="1:37" ht="30" customHeight="1" thickBot="1">
      <c r="A15" s="154"/>
      <c r="B15" s="155"/>
      <c r="C15" s="155"/>
      <c r="D15" s="155"/>
      <c r="E15" s="155"/>
      <c r="F15" s="155"/>
      <c r="G15" s="155"/>
      <c r="H15" s="155"/>
      <c r="I15" s="155"/>
      <c r="J15" s="159"/>
      <c r="K15" s="160"/>
      <c r="L15" s="160"/>
      <c r="M15" s="160"/>
      <c r="N15" s="160"/>
      <c r="O15" s="160"/>
      <c r="P15" s="160"/>
      <c r="Q15" s="160"/>
      <c r="R15" s="161"/>
      <c r="S15" s="40"/>
      <c r="T15" s="162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4"/>
      <c r="AF15" s="164"/>
      <c r="AG15" s="164"/>
      <c r="AH15" s="163"/>
      <c r="AI15" s="163"/>
      <c r="AJ15" s="163"/>
      <c r="AK15" s="165"/>
    </row>
    <row r="16" spans="1:37" ht="6" customHeight="1" thickBo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36"/>
      <c r="X16" s="36"/>
      <c r="Y16" s="36"/>
      <c r="Z16" s="36"/>
      <c r="AA16" s="36"/>
      <c r="AB16" s="36"/>
      <c r="AC16" s="36"/>
      <c r="AD16" s="36"/>
      <c r="AE16" s="36"/>
      <c r="AF16" s="37"/>
      <c r="AG16" s="37"/>
      <c r="AH16" s="37"/>
      <c r="AI16" s="33"/>
      <c r="AJ16" s="33"/>
      <c r="AK16" s="33"/>
    </row>
    <row r="17" spans="1:37" ht="27.75" customHeight="1" hidden="1">
      <c r="A17" s="166" t="s">
        <v>20</v>
      </c>
      <c r="B17" s="167"/>
      <c r="C17" s="167"/>
      <c r="D17" s="167"/>
      <c r="E17" s="167"/>
      <c r="F17" s="167"/>
      <c r="G17" s="167"/>
      <c r="H17" s="167"/>
      <c r="I17" s="167"/>
      <c r="J17" s="168">
        <v>33000000</v>
      </c>
      <c r="K17" s="168"/>
      <c r="L17" s="168"/>
      <c r="M17" s="168"/>
      <c r="N17" s="168"/>
      <c r="O17" s="168"/>
      <c r="P17" s="168"/>
      <c r="Q17" s="168"/>
      <c r="R17" s="168"/>
      <c r="S17" s="48"/>
      <c r="T17" s="167" t="s">
        <v>28</v>
      </c>
      <c r="U17" s="167"/>
      <c r="V17" s="167"/>
      <c r="W17" s="167"/>
      <c r="X17" s="167"/>
      <c r="Y17" s="167"/>
      <c r="Z17" s="167"/>
      <c r="AA17" s="167"/>
      <c r="AB17" s="167"/>
      <c r="AC17" s="169">
        <v>18700000</v>
      </c>
      <c r="AD17" s="169"/>
      <c r="AE17" s="169"/>
      <c r="AF17" s="169"/>
      <c r="AG17" s="169"/>
      <c r="AH17" s="169"/>
      <c r="AI17" s="169"/>
      <c r="AJ17" s="169"/>
      <c r="AK17" s="170"/>
    </row>
    <row r="18" spans="1:37" ht="27.75" customHeight="1" hidden="1">
      <c r="A18" s="171" t="s">
        <v>21</v>
      </c>
      <c r="B18" s="172"/>
      <c r="C18" s="172"/>
      <c r="D18" s="172"/>
      <c r="E18" s="172"/>
      <c r="F18" s="172"/>
      <c r="G18" s="172"/>
      <c r="H18" s="172"/>
      <c r="I18" s="172"/>
      <c r="J18" s="173">
        <v>2200000</v>
      </c>
      <c r="K18" s="173"/>
      <c r="L18" s="173"/>
      <c r="M18" s="173"/>
      <c r="N18" s="173"/>
      <c r="O18" s="173"/>
      <c r="P18" s="173"/>
      <c r="Q18" s="173"/>
      <c r="R18" s="173"/>
      <c r="S18" s="49"/>
      <c r="T18" s="174" t="s">
        <v>36</v>
      </c>
      <c r="U18" s="174"/>
      <c r="V18" s="174"/>
      <c r="W18" s="174"/>
      <c r="X18" s="174"/>
      <c r="Y18" s="174"/>
      <c r="Z18" s="174"/>
      <c r="AA18" s="174"/>
      <c r="AB18" s="174"/>
      <c r="AC18" s="175">
        <v>10000000</v>
      </c>
      <c r="AD18" s="175"/>
      <c r="AE18" s="175"/>
      <c r="AF18" s="175"/>
      <c r="AG18" s="175"/>
      <c r="AH18" s="175"/>
      <c r="AI18" s="175"/>
      <c r="AJ18" s="175"/>
      <c r="AK18" s="176"/>
    </row>
    <row r="19" spans="1:37" ht="27.75" customHeight="1" hidden="1">
      <c r="A19" s="171"/>
      <c r="B19" s="172"/>
      <c r="C19" s="172"/>
      <c r="D19" s="172"/>
      <c r="E19" s="172"/>
      <c r="F19" s="172"/>
      <c r="G19" s="172"/>
      <c r="H19" s="172"/>
      <c r="I19" s="172"/>
      <c r="J19" s="177"/>
      <c r="K19" s="177"/>
      <c r="L19" s="177"/>
      <c r="M19" s="177"/>
      <c r="N19" s="177"/>
      <c r="O19" s="177"/>
      <c r="P19" s="177"/>
      <c r="Q19" s="177"/>
      <c r="R19" s="177"/>
      <c r="S19" s="49"/>
      <c r="T19" s="174" t="s">
        <v>22</v>
      </c>
      <c r="U19" s="174"/>
      <c r="V19" s="174"/>
      <c r="W19" s="174"/>
      <c r="X19" s="174"/>
      <c r="Y19" s="174"/>
      <c r="Z19" s="174"/>
      <c r="AA19" s="174"/>
      <c r="AB19" s="174"/>
      <c r="AC19" s="175">
        <v>15000000</v>
      </c>
      <c r="AD19" s="175"/>
      <c r="AE19" s="175"/>
      <c r="AF19" s="175"/>
      <c r="AG19" s="175"/>
      <c r="AH19" s="175"/>
      <c r="AI19" s="175"/>
      <c r="AJ19" s="175"/>
      <c r="AK19" s="176"/>
    </row>
    <row r="20" spans="1:37" ht="27.75" customHeight="1" hidden="1">
      <c r="A20" s="171"/>
      <c r="B20" s="172"/>
      <c r="C20" s="172"/>
      <c r="D20" s="172"/>
      <c r="E20" s="172"/>
      <c r="F20" s="172"/>
      <c r="G20" s="172"/>
      <c r="H20" s="172"/>
      <c r="I20" s="172"/>
      <c r="J20" s="177"/>
      <c r="K20" s="177"/>
      <c r="L20" s="177"/>
      <c r="M20" s="177"/>
      <c r="N20" s="177"/>
      <c r="O20" s="177"/>
      <c r="P20" s="177"/>
      <c r="Q20" s="177"/>
      <c r="R20" s="177"/>
      <c r="S20" s="52"/>
      <c r="T20" s="178" t="s">
        <v>23</v>
      </c>
      <c r="U20" s="179"/>
      <c r="V20" s="179"/>
      <c r="W20" s="179"/>
      <c r="X20" s="179"/>
      <c r="Y20" s="179"/>
      <c r="Z20" s="179"/>
      <c r="AA20" s="179"/>
      <c r="AB20" s="180"/>
      <c r="AC20" s="181">
        <v>1500000</v>
      </c>
      <c r="AD20" s="182"/>
      <c r="AE20" s="182"/>
      <c r="AF20" s="182"/>
      <c r="AG20" s="182"/>
      <c r="AH20" s="182"/>
      <c r="AI20" s="182"/>
      <c r="AJ20" s="182"/>
      <c r="AK20" s="183"/>
    </row>
    <row r="21" spans="1:37" ht="27.75" customHeight="1" hidden="1">
      <c r="A21" s="171"/>
      <c r="B21" s="172"/>
      <c r="C21" s="172"/>
      <c r="D21" s="172"/>
      <c r="E21" s="172"/>
      <c r="F21" s="172"/>
      <c r="G21" s="172"/>
      <c r="H21" s="172"/>
      <c r="I21" s="172"/>
      <c r="J21" s="177"/>
      <c r="K21" s="177"/>
      <c r="L21" s="177"/>
      <c r="M21" s="177"/>
      <c r="N21" s="177"/>
      <c r="O21" s="177"/>
      <c r="P21" s="177"/>
      <c r="Q21" s="177"/>
      <c r="R21" s="177"/>
      <c r="S21" s="52"/>
      <c r="T21" s="178" t="s">
        <v>37</v>
      </c>
      <c r="U21" s="179"/>
      <c r="V21" s="179"/>
      <c r="W21" s="179"/>
      <c r="X21" s="179"/>
      <c r="Y21" s="179"/>
      <c r="Z21" s="179"/>
      <c r="AA21" s="179"/>
      <c r="AB21" s="180"/>
      <c r="AC21" s="181">
        <v>0</v>
      </c>
      <c r="AD21" s="182"/>
      <c r="AE21" s="182"/>
      <c r="AF21" s="182"/>
      <c r="AG21" s="182"/>
      <c r="AH21" s="182"/>
      <c r="AI21" s="182"/>
      <c r="AJ21" s="182"/>
      <c r="AK21" s="183"/>
    </row>
    <row r="22" spans="1:37" ht="27.75" customHeight="1" hidden="1">
      <c r="A22" s="171"/>
      <c r="B22" s="172"/>
      <c r="C22" s="172"/>
      <c r="D22" s="172"/>
      <c r="E22" s="172"/>
      <c r="F22" s="172"/>
      <c r="G22" s="172"/>
      <c r="H22" s="172"/>
      <c r="I22" s="172"/>
      <c r="J22" s="177"/>
      <c r="K22" s="177"/>
      <c r="L22" s="177"/>
      <c r="M22" s="177"/>
      <c r="N22" s="177"/>
      <c r="O22" s="177"/>
      <c r="P22" s="177"/>
      <c r="Q22" s="177"/>
      <c r="R22" s="177"/>
      <c r="S22" s="52"/>
      <c r="T22" s="174" t="s">
        <v>24</v>
      </c>
      <c r="U22" s="174"/>
      <c r="V22" s="174"/>
      <c r="W22" s="174"/>
      <c r="X22" s="174"/>
      <c r="Y22" s="174"/>
      <c r="Z22" s="174"/>
      <c r="AA22" s="174"/>
      <c r="AB22" s="174"/>
      <c r="AC22" s="175">
        <f>+AC19+AC20-AC21</f>
        <v>16500000</v>
      </c>
      <c r="AD22" s="175"/>
      <c r="AE22" s="175"/>
      <c r="AF22" s="175"/>
      <c r="AG22" s="175"/>
      <c r="AH22" s="175"/>
      <c r="AI22" s="175"/>
      <c r="AJ22" s="175"/>
      <c r="AK22" s="176"/>
    </row>
    <row r="23" spans="1:37" ht="27.75" customHeight="1" hidden="1" thickBot="1">
      <c r="A23" s="184" t="s">
        <v>26</v>
      </c>
      <c r="B23" s="185"/>
      <c r="C23" s="185"/>
      <c r="D23" s="185"/>
      <c r="E23" s="185"/>
      <c r="F23" s="185"/>
      <c r="G23" s="185"/>
      <c r="H23" s="185"/>
      <c r="I23" s="185"/>
      <c r="J23" s="186">
        <f>SUM(J17:R22)</f>
        <v>35200000</v>
      </c>
      <c r="K23" s="187"/>
      <c r="L23" s="187"/>
      <c r="M23" s="187"/>
      <c r="N23" s="187"/>
      <c r="O23" s="187"/>
      <c r="P23" s="187"/>
      <c r="Q23" s="187"/>
      <c r="R23" s="187"/>
      <c r="S23" s="53"/>
      <c r="T23" s="188" t="s">
        <v>25</v>
      </c>
      <c r="U23" s="188"/>
      <c r="V23" s="188"/>
      <c r="W23" s="188"/>
      <c r="X23" s="188"/>
      <c r="Y23" s="188"/>
      <c r="Z23" s="188"/>
      <c r="AA23" s="188"/>
      <c r="AB23" s="188"/>
      <c r="AC23" s="189">
        <f>+J23-(AC17+AC19+AC20)</f>
        <v>0</v>
      </c>
      <c r="AD23" s="189"/>
      <c r="AE23" s="189"/>
      <c r="AF23" s="189"/>
      <c r="AG23" s="189"/>
      <c r="AH23" s="189"/>
      <c r="AI23" s="189"/>
      <c r="AJ23" s="189"/>
      <c r="AK23" s="190"/>
    </row>
    <row r="24" spans="1:37" ht="6" customHeight="1" hidden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2"/>
      <c r="W24" s="51"/>
      <c r="X24" s="51"/>
      <c r="Y24" s="51"/>
      <c r="Z24" s="51"/>
      <c r="AA24" s="51"/>
      <c r="AB24" s="51"/>
      <c r="AC24" s="51"/>
      <c r="AD24" s="51"/>
      <c r="AE24" s="51"/>
      <c r="AF24" s="34"/>
      <c r="AG24" s="34"/>
      <c r="AH24" s="34"/>
      <c r="AI24" s="34"/>
      <c r="AJ24" s="34"/>
      <c r="AK24" s="34"/>
    </row>
    <row r="25" spans="1:37" ht="30" customHeight="1">
      <c r="A25" s="191" t="s">
        <v>44</v>
      </c>
      <c r="B25" s="192"/>
      <c r="C25" s="193"/>
      <c r="D25" s="194" t="s">
        <v>12</v>
      </c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6"/>
      <c r="R25" s="197" t="s">
        <v>27</v>
      </c>
      <c r="S25" s="197"/>
      <c r="T25" s="197"/>
      <c r="U25" s="197"/>
      <c r="V25" s="197"/>
      <c r="W25" s="197"/>
      <c r="X25" s="197"/>
      <c r="Y25" s="197"/>
      <c r="Z25" s="198"/>
      <c r="AA25" s="68"/>
      <c r="AB25" s="68"/>
      <c r="AC25" s="68"/>
      <c r="AD25" s="68"/>
      <c r="AE25" s="68"/>
      <c r="AF25" s="68"/>
      <c r="AG25" s="68"/>
      <c r="AH25" s="68"/>
      <c r="AI25" s="68"/>
      <c r="AJ25" s="69"/>
      <c r="AK25" s="69"/>
    </row>
    <row r="26" spans="1:37" ht="30" customHeight="1">
      <c r="A26" s="199"/>
      <c r="B26" s="200"/>
      <c r="C26" s="201"/>
      <c r="D26" s="202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4"/>
      <c r="R26" s="205"/>
      <c r="S26" s="205"/>
      <c r="T26" s="205"/>
      <c r="U26" s="205"/>
      <c r="V26" s="205"/>
      <c r="W26" s="205"/>
      <c r="X26" s="205"/>
      <c r="Y26" s="205"/>
      <c r="Z26" s="206"/>
      <c r="AA26" s="207" t="s">
        <v>54</v>
      </c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</row>
    <row r="27" spans="1:37" ht="30" customHeight="1">
      <c r="A27" s="199"/>
      <c r="B27" s="200"/>
      <c r="C27" s="201"/>
      <c r="D27" s="202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4"/>
      <c r="R27" s="205"/>
      <c r="S27" s="205"/>
      <c r="T27" s="205"/>
      <c r="U27" s="205"/>
      <c r="V27" s="205"/>
      <c r="W27" s="205"/>
      <c r="X27" s="205"/>
      <c r="Y27" s="205"/>
      <c r="Z27" s="206"/>
      <c r="AA27" s="209" t="s">
        <v>59</v>
      </c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</row>
    <row r="28" spans="1:37" ht="30" customHeight="1">
      <c r="A28" s="199"/>
      <c r="B28" s="200"/>
      <c r="C28" s="201"/>
      <c r="D28" s="202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4"/>
      <c r="R28" s="205"/>
      <c r="S28" s="205"/>
      <c r="T28" s="205"/>
      <c r="U28" s="205"/>
      <c r="V28" s="205"/>
      <c r="W28" s="205"/>
      <c r="X28" s="205"/>
      <c r="Y28" s="205"/>
      <c r="Z28" s="206"/>
      <c r="AA28" s="209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</row>
    <row r="29" spans="1:37" ht="30" customHeight="1">
      <c r="A29" s="199"/>
      <c r="B29" s="200"/>
      <c r="C29" s="201"/>
      <c r="D29" s="202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4"/>
      <c r="R29" s="205"/>
      <c r="S29" s="205"/>
      <c r="T29" s="205"/>
      <c r="U29" s="205"/>
      <c r="V29" s="205"/>
      <c r="W29" s="205"/>
      <c r="X29" s="205"/>
      <c r="Y29" s="205"/>
      <c r="Z29" s="206"/>
      <c r="AA29" s="209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</row>
    <row r="30" spans="1:37" ht="30" customHeight="1">
      <c r="A30" s="199"/>
      <c r="B30" s="200"/>
      <c r="C30" s="201"/>
      <c r="D30" s="202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4"/>
      <c r="R30" s="205"/>
      <c r="S30" s="205"/>
      <c r="T30" s="205"/>
      <c r="U30" s="205"/>
      <c r="V30" s="205"/>
      <c r="W30" s="205"/>
      <c r="X30" s="205"/>
      <c r="Y30" s="205"/>
      <c r="Z30" s="206"/>
      <c r="AA30" s="209" t="s">
        <v>55</v>
      </c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</row>
    <row r="31" spans="1:37" ht="30" customHeight="1">
      <c r="A31" s="199"/>
      <c r="B31" s="200"/>
      <c r="C31" s="201"/>
      <c r="D31" s="202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4"/>
      <c r="R31" s="205"/>
      <c r="S31" s="205"/>
      <c r="T31" s="205"/>
      <c r="U31" s="205"/>
      <c r="V31" s="205"/>
      <c r="W31" s="205"/>
      <c r="X31" s="205"/>
      <c r="Y31" s="205"/>
      <c r="Z31" s="206"/>
      <c r="AA31" s="209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</row>
    <row r="32" spans="1:37" ht="30" customHeight="1">
      <c r="A32" s="199"/>
      <c r="B32" s="200"/>
      <c r="C32" s="201"/>
      <c r="D32" s="202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4"/>
      <c r="R32" s="205"/>
      <c r="S32" s="205"/>
      <c r="T32" s="205"/>
      <c r="U32" s="205"/>
      <c r="V32" s="205"/>
      <c r="W32" s="205"/>
      <c r="X32" s="205"/>
      <c r="Y32" s="205"/>
      <c r="Z32" s="206"/>
      <c r="AA32" s="209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</row>
    <row r="33" spans="1:37" ht="30" customHeight="1">
      <c r="A33" s="199"/>
      <c r="B33" s="200"/>
      <c r="C33" s="201"/>
      <c r="D33" s="202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4"/>
      <c r="R33" s="205"/>
      <c r="S33" s="205"/>
      <c r="T33" s="205"/>
      <c r="U33" s="205"/>
      <c r="V33" s="205"/>
      <c r="W33" s="205"/>
      <c r="X33" s="205"/>
      <c r="Y33" s="205"/>
      <c r="Z33" s="206"/>
      <c r="AA33" s="209" t="s">
        <v>56</v>
      </c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</row>
    <row r="34" spans="1:37" ht="30" customHeight="1">
      <c r="A34" s="199"/>
      <c r="B34" s="200"/>
      <c r="C34" s="201"/>
      <c r="D34" s="202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4"/>
      <c r="R34" s="205"/>
      <c r="S34" s="205"/>
      <c r="T34" s="205"/>
      <c r="U34" s="205"/>
      <c r="V34" s="205"/>
      <c r="W34" s="205"/>
      <c r="X34" s="205"/>
      <c r="Y34" s="205"/>
      <c r="Z34" s="206"/>
      <c r="AA34" s="209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</row>
    <row r="35" spans="1:37" ht="30" customHeight="1">
      <c r="A35" s="199"/>
      <c r="B35" s="200"/>
      <c r="C35" s="201"/>
      <c r="D35" s="202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4"/>
      <c r="R35" s="205"/>
      <c r="S35" s="205"/>
      <c r="T35" s="205"/>
      <c r="U35" s="205"/>
      <c r="V35" s="205"/>
      <c r="W35" s="205"/>
      <c r="X35" s="205"/>
      <c r="Y35" s="205"/>
      <c r="Z35" s="206"/>
      <c r="AA35" s="209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</row>
    <row r="36" spans="1:37" ht="30" customHeight="1">
      <c r="A36" s="199"/>
      <c r="B36" s="200"/>
      <c r="C36" s="201"/>
      <c r="D36" s="202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4"/>
      <c r="R36" s="205"/>
      <c r="S36" s="205"/>
      <c r="T36" s="205"/>
      <c r="U36" s="205"/>
      <c r="V36" s="205"/>
      <c r="W36" s="205"/>
      <c r="X36" s="205"/>
      <c r="Y36" s="205"/>
      <c r="Z36" s="206"/>
      <c r="AA36" s="209" t="s">
        <v>57</v>
      </c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</row>
    <row r="37" spans="1:37" ht="30" customHeight="1">
      <c r="A37" s="199"/>
      <c r="B37" s="200"/>
      <c r="C37" s="201"/>
      <c r="D37" s="202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4"/>
      <c r="R37" s="205"/>
      <c r="S37" s="205"/>
      <c r="T37" s="205"/>
      <c r="U37" s="205"/>
      <c r="V37" s="205"/>
      <c r="W37" s="205"/>
      <c r="X37" s="205"/>
      <c r="Y37" s="205"/>
      <c r="Z37" s="206"/>
      <c r="AA37" s="209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</row>
    <row r="38" spans="1:37" ht="30" customHeight="1">
      <c r="A38" s="199"/>
      <c r="B38" s="200"/>
      <c r="C38" s="201"/>
      <c r="D38" s="202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4"/>
      <c r="R38" s="205"/>
      <c r="S38" s="205"/>
      <c r="T38" s="205"/>
      <c r="U38" s="205"/>
      <c r="V38" s="205"/>
      <c r="W38" s="205"/>
      <c r="X38" s="205"/>
      <c r="Y38" s="205"/>
      <c r="Z38" s="206"/>
      <c r="AA38" s="209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</row>
    <row r="39" spans="1:37" ht="30" customHeight="1">
      <c r="A39" s="199"/>
      <c r="B39" s="200"/>
      <c r="C39" s="201"/>
      <c r="D39" s="202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4"/>
      <c r="R39" s="205"/>
      <c r="S39" s="205"/>
      <c r="T39" s="205"/>
      <c r="U39" s="205"/>
      <c r="V39" s="205"/>
      <c r="W39" s="205"/>
      <c r="X39" s="205"/>
      <c r="Y39" s="205"/>
      <c r="Z39" s="206"/>
      <c r="AA39" s="209" t="s">
        <v>58</v>
      </c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</row>
    <row r="40" spans="1:37" ht="30" customHeight="1">
      <c r="A40" s="199"/>
      <c r="B40" s="200"/>
      <c r="C40" s="201"/>
      <c r="D40" s="202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4"/>
      <c r="R40" s="205"/>
      <c r="S40" s="205"/>
      <c r="T40" s="205"/>
      <c r="U40" s="205"/>
      <c r="V40" s="205"/>
      <c r="W40" s="205"/>
      <c r="X40" s="205"/>
      <c r="Y40" s="205"/>
      <c r="Z40" s="206"/>
      <c r="AA40" s="209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</row>
    <row r="41" spans="1:37" ht="30" customHeight="1">
      <c r="A41" s="199"/>
      <c r="B41" s="200"/>
      <c r="C41" s="201"/>
      <c r="D41" s="202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4"/>
      <c r="R41" s="205"/>
      <c r="S41" s="205"/>
      <c r="T41" s="205"/>
      <c r="U41" s="205"/>
      <c r="V41" s="205"/>
      <c r="W41" s="205"/>
      <c r="X41" s="205"/>
      <c r="Y41" s="205"/>
      <c r="Z41" s="206"/>
      <c r="AA41" s="207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</row>
    <row r="42" spans="1:37" ht="30" customHeight="1">
      <c r="A42" s="199"/>
      <c r="B42" s="200"/>
      <c r="C42" s="201"/>
      <c r="D42" s="202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4"/>
      <c r="R42" s="205"/>
      <c r="S42" s="205"/>
      <c r="T42" s="205"/>
      <c r="U42" s="205"/>
      <c r="V42" s="205"/>
      <c r="W42" s="205"/>
      <c r="X42" s="205"/>
      <c r="Y42" s="205"/>
      <c r="Z42" s="206"/>
      <c r="AA42" s="207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</row>
    <row r="43" spans="1:37" ht="30" customHeight="1">
      <c r="A43" s="199"/>
      <c r="B43" s="200"/>
      <c r="C43" s="201"/>
      <c r="D43" s="202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4"/>
      <c r="R43" s="205"/>
      <c r="S43" s="205"/>
      <c r="T43" s="205"/>
      <c r="U43" s="205"/>
      <c r="V43" s="205"/>
      <c r="W43" s="205"/>
      <c r="X43" s="205"/>
      <c r="Y43" s="205"/>
      <c r="Z43" s="206"/>
      <c r="AA43" s="207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</row>
    <row r="44" spans="1:37" ht="30" customHeight="1">
      <c r="A44" s="199"/>
      <c r="B44" s="200"/>
      <c r="C44" s="201"/>
      <c r="D44" s="202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4"/>
      <c r="R44" s="205"/>
      <c r="S44" s="205"/>
      <c r="T44" s="205"/>
      <c r="U44" s="205"/>
      <c r="V44" s="205"/>
      <c r="W44" s="205"/>
      <c r="X44" s="205"/>
      <c r="Y44" s="205"/>
      <c r="Z44" s="206"/>
      <c r="AA44" s="207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</row>
    <row r="45" spans="1:37" ht="30" customHeight="1">
      <c r="A45" s="199"/>
      <c r="B45" s="200"/>
      <c r="C45" s="201"/>
      <c r="D45" s="202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4"/>
      <c r="R45" s="205"/>
      <c r="S45" s="205"/>
      <c r="T45" s="205"/>
      <c r="U45" s="205"/>
      <c r="V45" s="205"/>
      <c r="W45" s="205"/>
      <c r="X45" s="205"/>
      <c r="Y45" s="205"/>
      <c r="Z45" s="206"/>
      <c r="AA45" s="207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</row>
    <row r="46" spans="1:37" ht="30" customHeight="1" thickBot="1">
      <c r="A46" s="211"/>
      <c r="B46" s="212"/>
      <c r="C46" s="213"/>
      <c r="D46" s="214" t="s">
        <v>13</v>
      </c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6"/>
      <c r="R46" s="189">
        <f>SUM(R26:Z45)</f>
        <v>0</v>
      </c>
      <c r="S46" s="189"/>
      <c r="T46" s="189"/>
      <c r="U46" s="189"/>
      <c r="V46" s="189"/>
      <c r="W46" s="189"/>
      <c r="X46" s="189"/>
      <c r="Y46" s="189"/>
      <c r="Z46" s="190"/>
      <c r="AA46" s="217"/>
      <c r="AB46" s="217"/>
      <c r="AC46" s="217"/>
      <c r="AD46" s="217"/>
      <c r="AE46" s="217"/>
      <c r="AF46" s="217"/>
      <c r="AG46" s="217"/>
      <c r="AH46" s="217"/>
      <c r="AI46" s="217"/>
      <c r="AJ46" s="218"/>
      <c r="AK46" s="219"/>
    </row>
    <row r="47" spans="1:37" ht="9.75" customHeight="1">
      <c r="A47" s="55"/>
      <c r="B47" s="5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7"/>
      <c r="P47" s="27"/>
      <c r="Q47" s="27"/>
      <c r="R47" s="27"/>
      <c r="S47" s="27"/>
      <c r="T47" s="27"/>
      <c r="U47" s="35"/>
      <c r="V47" s="35"/>
      <c r="W47" s="35"/>
      <c r="X47" s="35"/>
      <c r="Y47" s="35"/>
      <c r="Z47" s="35"/>
      <c r="AA47" s="29"/>
      <c r="AB47" s="29"/>
      <c r="AC47" s="29"/>
      <c r="AD47" s="29"/>
      <c r="AE47" s="29"/>
      <c r="AF47" s="29"/>
      <c r="AG47" s="29"/>
      <c r="AH47" s="29"/>
      <c r="AI47" s="29"/>
      <c r="AJ47" s="55"/>
      <c r="AK47" s="55"/>
    </row>
    <row r="48" spans="1:20" ht="24" customHeight="1">
      <c r="A48" s="55"/>
      <c r="B48" s="55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17"/>
      <c r="P48" s="17"/>
      <c r="Q48" s="17"/>
      <c r="R48" s="17"/>
      <c r="S48" s="17"/>
      <c r="T48" s="17"/>
    </row>
    <row r="49" spans="1:20" ht="24" customHeight="1">
      <c r="A49" s="55"/>
      <c r="B49" s="55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17"/>
      <c r="P49" s="17"/>
      <c r="Q49" s="17"/>
      <c r="R49" s="17"/>
      <c r="S49" s="17"/>
      <c r="T49" s="17"/>
    </row>
    <row r="50" spans="1:37" ht="39.75" customHeight="1">
      <c r="A50" s="12" t="s">
        <v>16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7"/>
      <c r="P50" s="1"/>
      <c r="Q50" s="1"/>
      <c r="R50" s="1"/>
      <c r="S50" s="1"/>
      <c r="T50" s="1"/>
      <c r="U50" s="8"/>
      <c r="V50" s="9"/>
      <c r="W50" s="9"/>
      <c r="X50" s="9"/>
      <c r="Y50" s="9"/>
      <c r="Z50" s="6"/>
      <c r="AA50" s="6"/>
      <c r="AB50" s="6"/>
      <c r="AC50" s="6"/>
      <c r="AD50" s="6"/>
      <c r="AE50" s="6"/>
      <c r="AF50" s="2"/>
      <c r="AG50" s="2"/>
      <c r="AH50" s="2"/>
      <c r="AI50" s="2"/>
      <c r="AJ50" s="2"/>
      <c r="AK50" s="2"/>
    </row>
    <row r="51" spans="1:37" ht="34.5" customHeight="1">
      <c r="A51" s="120" t="s">
        <v>49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</row>
    <row r="52" spans="1:37" ht="12" customHeight="1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9" ht="24.75" customHeight="1" thickBo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74"/>
      <c r="U53" s="74"/>
      <c r="V53" s="74"/>
      <c r="W53" s="74"/>
      <c r="X53" s="74"/>
      <c r="Y53" s="74"/>
      <c r="Z53" s="74"/>
      <c r="AA53" s="74"/>
      <c r="AB53" s="74"/>
      <c r="AC53" s="220" t="str">
        <f>IF(AC3="","",AC3)</f>
        <v>令和　　　年　　　月　　　日</v>
      </c>
      <c r="AD53" s="220"/>
      <c r="AE53" s="220"/>
      <c r="AF53" s="220"/>
      <c r="AG53" s="220"/>
      <c r="AH53" s="220"/>
      <c r="AI53" s="220"/>
      <c r="AJ53" s="220"/>
      <c r="AK53" s="220"/>
      <c r="AM53" s="5"/>
    </row>
    <row r="54" spans="1:39" ht="24.75" customHeight="1">
      <c r="A54" s="18" t="s">
        <v>1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6"/>
      <c r="P54" s="20"/>
      <c r="Q54" s="20"/>
      <c r="R54" s="20"/>
      <c r="S54" s="20"/>
      <c r="T54" s="221" t="s">
        <v>43</v>
      </c>
      <c r="U54" s="222"/>
      <c r="V54" s="222"/>
      <c r="W54" s="222"/>
      <c r="X54" s="222"/>
      <c r="Y54" s="222"/>
      <c r="Z54" s="222"/>
      <c r="AA54" s="222"/>
      <c r="AB54" s="222"/>
      <c r="AC54" s="222"/>
      <c r="AD54" s="223">
        <f>IF(AD4="","",AD4)</f>
      </c>
      <c r="AE54" s="224"/>
      <c r="AF54" s="224"/>
      <c r="AG54" s="224"/>
      <c r="AH54" s="224"/>
      <c r="AI54" s="224"/>
      <c r="AJ54" s="224"/>
      <c r="AK54" s="225"/>
      <c r="AM54" s="5"/>
    </row>
    <row r="55" spans="1:37" ht="6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26"/>
      <c r="U55" s="227"/>
      <c r="V55" s="227"/>
      <c r="W55" s="75"/>
      <c r="X55" s="75"/>
      <c r="Y55" s="75"/>
      <c r="Z55" s="76"/>
      <c r="AA55" s="76"/>
      <c r="AB55" s="63"/>
      <c r="AC55" s="63"/>
      <c r="AD55" s="77"/>
      <c r="AE55" s="77"/>
      <c r="AF55" s="77"/>
      <c r="AG55" s="77"/>
      <c r="AH55" s="77"/>
      <c r="AI55" s="77"/>
      <c r="AJ55" s="77"/>
      <c r="AK55" s="78"/>
    </row>
    <row r="56" spans="1:39" ht="24.75" customHeight="1">
      <c r="A56" s="23" t="s">
        <v>2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6"/>
      <c r="P56" s="19"/>
      <c r="Q56" s="19"/>
      <c r="R56" s="19"/>
      <c r="S56" s="19"/>
      <c r="T56" s="228" t="s">
        <v>9</v>
      </c>
      <c r="U56" s="229"/>
      <c r="V56" s="229"/>
      <c r="W56" s="229"/>
      <c r="X56" s="230">
        <f>IF(X6="","",X6)</f>
      </c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1"/>
      <c r="AM56" s="5"/>
    </row>
    <row r="57" spans="1:37" ht="24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28" t="s">
        <v>0</v>
      </c>
      <c r="U57" s="229"/>
      <c r="V57" s="229"/>
      <c r="W57" s="229"/>
      <c r="X57" s="232">
        <f>IF(X7="","",X7)</f>
      </c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3"/>
    </row>
    <row r="58" spans="1:37" ht="12" customHeight="1">
      <c r="A58" s="64"/>
      <c r="B58" s="62"/>
      <c r="C58" s="62"/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3"/>
      <c r="Q58" s="63"/>
      <c r="R58" s="63"/>
      <c r="T58" s="234" t="s">
        <v>8</v>
      </c>
      <c r="U58" s="235"/>
      <c r="V58" s="235"/>
      <c r="W58" s="235"/>
      <c r="X58" s="236">
        <f>IF(X8="","",X8)</f>
      </c>
      <c r="Y58" s="236"/>
      <c r="Z58" s="236"/>
      <c r="AA58" s="236"/>
      <c r="AB58" s="236"/>
      <c r="AC58" s="236"/>
      <c r="AD58" s="239">
        <f>IF(AD8="","",AD8)</f>
      </c>
      <c r="AE58" s="239"/>
      <c r="AF58" s="239"/>
      <c r="AG58" s="239"/>
      <c r="AH58" s="239"/>
      <c r="AI58" s="239"/>
      <c r="AJ58" s="239"/>
      <c r="AK58" s="240"/>
    </row>
    <row r="59" spans="1:37" ht="12" customHeight="1">
      <c r="A59" s="139"/>
      <c r="B59" s="140"/>
      <c r="C59" s="140"/>
      <c r="D59" s="45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T59" s="234"/>
      <c r="U59" s="235"/>
      <c r="V59" s="235"/>
      <c r="W59" s="235"/>
      <c r="X59" s="236"/>
      <c r="Y59" s="236"/>
      <c r="Z59" s="236"/>
      <c r="AA59" s="236"/>
      <c r="AB59" s="236"/>
      <c r="AC59" s="236"/>
      <c r="AD59" s="239"/>
      <c r="AE59" s="239"/>
      <c r="AF59" s="239"/>
      <c r="AG59" s="239"/>
      <c r="AH59" s="239"/>
      <c r="AI59" s="239"/>
      <c r="AJ59" s="239"/>
      <c r="AK59" s="240"/>
    </row>
    <row r="60" spans="1:37" ht="12" customHeight="1">
      <c r="A60" s="140"/>
      <c r="B60" s="140"/>
      <c r="C60" s="140"/>
      <c r="D60" s="45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T60" s="228" t="s">
        <v>10</v>
      </c>
      <c r="U60" s="229"/>
      <c r="V60" s="229"/>
      <c r="W60" s="229"/>
      <c r="X60" s="237">
        <f>IF(X10="","",X10)</f>
      </c>
      <c r="Y60" s="237"/>
      <c r="Z60" s="237"/>
      <c r="AA60" s="237"/>
      <c r="AB60" s="237"/>
      <c r="AC60" s="229" t="s">
        <v>32</v>
      </c>
      <c r="AD60" s="229"/>
      <c r="AE60" s="229"/>
      <c r="AF60" s="229"/>
      <c r="AG60" s="237">
        <f>IF(AG10="","",AG10)</f>
      </c>
      <c r="AH60" s="237"/>
      <c r="AI60" s="237"/>
      <c r="AJ60" s="237"/>
      <c r="AK60" s="238"/>
    </row>
    <row r="61" spans="1:37" ht="12" customHeight="1">
      <c r="A61" s="65"/>
      <c r="B61" s="66"/>
      <c r="C61" s="66"/>
      <c r="D61" s="66"/>
      <c r="E61" s="66"/>
      <c r="F61" s="66"/>
      <c r="G61" s="66"/>
      <c r="H61" s="66"/>
      <c r="I61" s="66"/>
      <c r="J61" s="67"/>
      <c r="K61" s="67"/>
      <c r="L61" s="67"/>
      <c r="M61" s="67"/>
      <c r="N61" s="67"/>
      <c r="O61" s="67"/>
      <c r="P61" s="67"/>
      <c r="Q61" s="67"/>
      <c r="R61" s="67"/>
      <c r="S61" s="40"/>
      <c r="T61" s="228"/>
      <c r="U61" s="229"/>
      <c r="V61" s="229"/>
      <c r="W61" s="229"/>
      <c r="X61" s="237"/>
      <c r="Y61" s="237"/>
      <c r="Z61" s="237"/>
      <c r="AA61" s="237"/>
      <c r="AB61" s="237"/>
      <c r="AC61" s="229"/>
      <c r="AD61" s="229"/>
      <c r="AE61" s="229"/>
      <c r="AF61" s="229"/>
      <c r="AG61" s="237"/>
      <c r="AH61" s="237"/>
      <c r="AI61" s="237"/>
      <c r="AJ61" s="237"/>
      <c r="AK61" s="238"/>
    </row>
    <row r="62" spans="1:37" ht="24" customHeight="1">
      <c r="A62" s="66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40"/>
      <c r="T62" s="228" t="s">
        <v>30</v>
      </c>
      <c r="U62" s="229"/>
      <c r="V62" s="229"/>
      <c r="W62" s="229"/>
      <c r="X62" s="241">
        <f>IF(X12="","",X12)</f>
      </c>
      <c r="Y62" s="241"/>
      <c r="Z62" s="241"/>
      <c r="AA62" s="241"/>
      <c r="AB62" s="241"/>
      <c r="AC62" s="241"/>
      <c r="AD62" s="241"/>
      <c r="AE62" s="241"/>
      <c r="AF62" s="241"/>
      <c r="AG62" s="241"/>
      <c r="AH62" s="241"/>
      <c r="AI62" s="241"/>
      <c r="AJ62" s="241"/>
      <c r="AK62" s="242"/>
    </row>
    <row r="63" spans="1:37" ht="6" customHeight="1" thickBo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243" t="s">
        <v>3</v>
      </c>
      <c r="U63" s="244"/>
      <c r="V63" s="244"/>
      <c r="W63" s="244"/>
      <c r="X63" s="245" t="s">
        <v>4</v>
      </c>
      <c r="Y63" s="245"/>
      <c r="Z63" s="245"/>
      <c r="AA63" s="245"/>
      <c r="AB63" s="245" t="s">
        <v>5</v>
      </c>
      <c r="AC63" s="245"/>
      <c r="AD63" s="245"/>
      <c r="AE63" s="245" t="s">
        <v>6</v>
      </c>
      <c r="AF63" s="245"/>
      <c r="AG63" s="245"/>
      <c r="AH63" s="245" t="s">
        <v>7</v>
      </c>
      <c r="AI63" s="245"/>
      <c r="AJ63" s="245"/>
      <c r="AK63" s="246"/>
    </row>
    <row r="64" spans="1:37" ht="15.75" customHeight="1">
      <c r="A64" s="152" t="s">
        <v>45</v>
      </c>
      <c r="B64" s="153"/>
      <c r="C64" s="153"/>
      <c r="D64" s="153"/>
      <c r="E64" s="153"/>
      <c r="F64" s="153"/>
      <c r="G64" s="153"/>
      <c r="H64" s="153"/>
      <c r="I64" s="153"/>
      <c r="J64" s="156">
        <f>+R96</f>
        <v>0</v>
      </c>
      <c r="K64" s="157"/>
      <c r="L64" s="157"/>
      <c r="M64" s="157"/>
      <c r="N64" s="157"/>
      <c r="O64" s="157"/>
      <c r="P64" s="157"/>
      <c r="Q64" s="157"/>
      <c r="R64" s="158"/>
      <c r="S64" s="40"/>
      <c r="T64" s="243"/>
      <c r="U64" s="244"/>
      <c r="V64" s="244"/>
      <c r="W64" s="244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6"/>
    </row>
    <row r="65" spans="1:37" ht="30" customHeight="1" thickBot="1">
      <c r="A65" s="154"/>
      <c r="B65" s="155"/>
      <c r="C65" s="155"/>
      <c r="D65" s="155"/>
      <c r="E65" s="155"/>
      <c r="F65" s="155"/>
      <c r="G65" s="155"/>
      <c r="H65" s="155"/>
      <c r="I65" s="155"/>
      <c r="J65" s="159"/>
      <c r="K65" s="160"/>
      <c r="L65" s="160"/>
      <c r="M65" s="160"/>
      <c r="N65" s="160"/>
      <c r="O65" s="160"/>
      <c r="P65" s="160"/>
      <c r="Q65" s="160"/>
      <c r="R65" s="161"/>
      <c r="S65" s="40"/>
      <c r="T65" s="247">
        <f>IF(T15="","",T15)</f>
      </c>
      <c r="U65" s="248"/>
      <c r="V65" s="248"/>
      <c r="W65" s="248"/>
      <c r="X65" s="248">
        <f>IF(X15="","",X15)</f>
      </c>
      <c r="Y65" s="248"/>
      <c r="Z65" s="248"/>
      <c r="AA65" s="248"/>
      <c r="AB65" s="248">
        <f>IF(AB15="","",AB15)</f>
      </c>
      <c r="AC65" s="248"/>
      <c r="AD65" s="248"/>
      <c r="AE65" s="249">
        <f>IF(AE15="","",AE15)</f>
      </c>
      <c r="AF65" s="249"/>
      <c r="AG65" s="249"/>
      <c r="AH65" s="248">
        <f>IF(AH15="","",AH15)</f>
      </c>
      <c r="AI65" s="248"/>
      <c r="AJ65" s="248"/>
      <c r="AK65" s="250"/>
    </row>
    <row r="66" spans="1:37" ht="6" customHeight="1" thickBo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36"/>
      <c r="X66" s="36"/>
      <c r="Y66" s="36"/>
      <c r="Z66" s="36"/>
      <c r="AA66" s="36"/>
      <c r="AB66" s="36"/>
      <c r="AC66" s="36"/>
      <c r="AD66" s="36"/>
      <c r="AE66" s="36"/>
      <c r="AF66" s="37"/>
      <c r="AG66" s="37"/>
      <c r="AH66" s="37"/>
      <c r="AI66" s="33"/>
      <c r="AJ66" s="33"/>
      <c r="AK66" s="33"/>
    </row>
    <row r="67" spans="1:37" ht="27.75" customHeight="1" hidden="1">
      <c r="A67" s="166" t="s">
        <v>20</v>
      </c>
      <c r="B67" s="167"/>
      <c r="C67" s="167"/>
      <c r="D67" s="167"/>
      <c r="E67" s="167"/>
      <c r="F67" s="167"/>
      <c r="G67" s="167"/>
      <c r="H67" s="167"/>
      <c r="I67" s="167"/>
      <c r="J67" s="168">
        <v>33000000</v>
      </c>
      <c r="K67" s="168"/>
      <c r="L67" s="168"/>
      <c r="M67" s="168"/>
      <c r="N67" s="168"/>
      <c r="O67" s="168"/>
      <c r="P67" s="168"/>
      <c r="Q67" s="168"/>
      <c r="R67" s="168"/>
      <c r="S67" s="48"/>
      <c r="T67" s="167" t="s">
        <v>28</v>
      </c>
      <c r="U67" s="167"/>
      <c r="V67" s="167"/>
      <c r="W67" s="167"/>
      <c r="X67" s="167"/>
      <c r="Y67" s="167"/>
      <c r="Z67" s="167"/>
      <c r="AA67" s="167"/>
      <c r="AB67" s="167"/>
      <c r="AC67" s="169">
        <v>18700000</v>
      </c>
      <c r="AD67" s="169"/>
      <c r="AE67" s="169"/>
      <c r="AF67" s="169"/>
      <c r="AG67" s="169"/>
      <c r="AH67" s="169"/>
      <c r="AI67" s="169"/>
      <c r="AJ67" s="169"/>
      <c r="AK67" s="170"/>
    </row>
    <row r="68" spans="1:37" ht="27.75" customHeight="1" hidden="1">
      <c r="A68" s="171" t="s">
        <v>21</v>
      </c>
      <c r="B68" s="172"/>
      <c r="C68" s="172"/>
      <c r="D68" s="172"/>
      <c r="E68" s="172"/>
      <c r="F68" s="172"/>
      <c r="G68" s="172"/>
      <c r="H68" s="172"/>
      <c r="I68" s="172"/>
      <c r="J68" s="173">
        <v>2200000</v>
      </c>
      <c r="K68" s="173"/>
      <c r="L68" s="173"/>
      <c r="M68" s="173"/>
      <c r="N68" s="173"/>
      <c r="O68" s="173"/>
      <c r="P68" s="173"/>
      <c r="Q68" s="173"/>
      <c r="R68" s="173"/>
      <c r="S68" s="49"/>
      <c r="T68" s="174" t="s">
        <v>36</v>
      </c>
      <c r="U68" s="174"/>
      <c r="V68" s="174"/>
      <c r="W68" s="174"/>
      <c r="X68" s="174"/>
      <c r="Y68" s="174"/>
      <c r="Z68" s="174"/>
      <c r="AA68" s="174"/>
      <c r="AB68" s="174"/>
      <c r="AC68" s="175">
        <v>10000000</v>
      </c>
      <c r="AD68" s="175"/>
      <c r="AE68" s="175"/>
      <c r="AF68" s="175"/>
      <c r="AG68" s="175"/>
      <c r="AH68" s="175"/>
      <c r="AI68" s="175"/>
      <c r="AJ68" s="175"/>
      <c r="AK68" s="176"/>
    </row>
    <row r="69" spans="1:37" ht="27.75" customHeight="1" hidden="1">
      <c r="A69" s="171"/>
      <c r="B69" s="172"/>
      <c r="C69" s="172"/>
      <c r="D69" s="172"/>
      <c r="E69" s="172"/>
      <c r="F69" s="172"/>
      <c r="G69" s="172"/>
      <c r="H69" s="172"/>
      <c r="I69" s="172"/>
      <c r="J69" s="177"/>
      <c r="K69" s="177"/>
      <c r="L69" s="177"/>
      <c r="M69" s="177"/>
      <c r="N69" s="177"/>
      <c r="O69" s="177"/>
      <c r="P69" s="177"/>
      <c r="Q69" s="177"/>
      <c r="R69" s="177"/>
      <c r="S69" s="49"/>
      <c r="T69" s="174" t="s">
        <v>22</v>
      </c>
      <c r="U69" s="174"/>
      <c r="V69" s="174"/>
      <c r="W69" s="174"/>
      <c r="X69" s="174"/>
      <c r="Y69" s="174"/>
      <c r="Z69" s="174"/>
      <c r="AA69" s="174"/>
      <c r="AB69" s="174"/>
      <c r="AC69" s="175">
        <v>15000000</v>
      </c>
      <c r="AD69" s="175"/>
      <c r="AE69" s="175"/>
      <c r="AF69" s="175"/>
      <c r="AG69" s="175"/>
      <c r="AH69" s="175"/>
      <c r="AI69" s="175"/>
      <c r="AJ69" s="175"/>
      <c r="AK69" s="176"/>
    </row>
    <row r="70" spans="1:37" ht="27.75" customHeight="1" hidden="1">
      <c r="A70" s="171"/>
      <c r="B70" s="172"/>
      <c r="C70" s="172"/>
      <c r="D70" s="172"/>
      <c r="E70" s="172"/>
      <c r="F70" s="172"/>
      <c r="G70" s="172"/>
      <c r="H70" s="172"/>
      <c r="I70" s="172"/>
      <c r="J70" s="177"/>
      <c r="K70" s="177"/>
      <c r="L70" s="177"/>
      <c r="M70" s="177"/>
      <c r="N70" s="177"/>
      <c r="O70" s="177"/>
      <c r="P70" s="177"/>
      <c r="Q70" s="177"/>
      <c r="R70" s="177"/>
      <c r="S70" s="52"/>
      <c r="T70" s="178" t="s">
        <v>23</v>
      </c>
      <c r="U70" s="179"/>
      <c r="V70" s="179"/>
      <c r="W70" s="179"/>
      <c r="X70" s="179"/>
      <c r="Y70" s="179"/>
      <c r="Z70" s="179"/>
      <c r="AA70" s="179"/>
      <c r="AB70" s="180"/>
      <c r="AC70" s="181">
        <v>1500000</v>
      </c>
      <c r="AD70" s="182"/>
      <c r="AE70" s="182"/>
      <c r="AF70" s="182"/>
      <c r="AG70" s="182"/>
      <c r="AH70" s="182"/>
      <c r="AI70" s="182"/>
      <c r="AJ70" s="182"/>
      <c r="AK70" s="183"/>
    </row>
    <row r="71" spans="1:37" ht="27.75" customHeight="1" hidden="1">
      <c r="A71" s="171"/>
      <c r="B71" s="172"/>
      <c r="C71" s="172"/>
      <c r="D71" s="172"/>
      <c r="E71" s="172"/>
      <c r="F71" s="172"/>
      <c r="G71" s="172"/>
      <c r="H71" s="172"/>
      <c r="I71" s="172"/>
      <c r="J71" s="177"/>
      <c r="K71" s="177"/>
      <c r="L71" s="177"/>
      <c r="M71" s="177"/>
      <c r="N71" s="177"/>
      <c r="O71" s="177"/>
      <c r="P71" s="177"/>
      <c r="Q71" s="177"/>
      <c r="R71" s="177"/>
      <c r="S71" s="52"/>
      <c r="T71" s="178" t="s">
        <v>37</v>
      </c>
      <c r="U71" s="179"/>
      <c r="V71" s="179"/>
      <c r="W71" s="179"/>
      <c r="X71" s="179"/>
      <c r="Y71" s="179"/>
      <c r="Z71" s="179"/>
      <c r="AA71" s="179"/>
      <c r="AB71" s="180"/>
      <c r="AC71" s="181">
        <v>0</v>
      </c>
      <c r="AD71" s="182"/>
      <c r="AE71" s="182"/>
      <c r="AF71" s="182"/>
      <c r="AG71" s="182"/>
      <c r="AH71" s="182"/>
      <c r="AI71" s="182"/>
      <c r="AJ71" s="182"/>
      <c r="AK71" s="183"/>
    </row>
    <row r="72" spans="1:37" ht="27.75" customHeight="1" hidden="1">
      <c r="A72" s="171"/>
      <c r="B72" s="172"/>
      <c r="C72" s="172"/>
      <c r="D72" s="172"/>
      <c r="E72" s="172"/>
      <c r="F72" s="172"/>
      <c r="G72" s="172"/>
      <c r="H72" s="172"/>
      <c r="I72" s="172"/>
      <c r="J72" s="177"/>
      <c r="K72" s="177"/>
      <c r="L72" s="177"/>
      <c r="M72" s="177"/>
      <c r="N72" s="177"/>
      <c r="O72" s="177"/>
      <c r="P72" s="177"/>
      <c r="Q72" s="177"/>
      <c r="R72" s="177"/>
      <c r="S72" s="52"/>
      <c r="T72" s="174" t="s">
        <v>24</v>
      </c>
      <c r="U72" s="174"/>
      <c r="V72" s="174"/>
      <c r="W72" s="174"/>
      <c r="X72" s="174"/>
      <c r="Y72" s="174"/>
      <c r="Z72" s="174"/>
      <c r="AA72" s="174"/>
      <c r="AB72" s="174"/>
      <c r="AC72" s="175">
        <f>+AC69+AC70-AC71</f>
        <v>16500000</v>
      </c>
      <c r="AD72" s="175"/>
      <c r="AE72" s="175"/>
      <c r="AF72" s="175"/>
      <c r="AG72" s="175"/>
      <c r="AH72" s="175"/>
      <c r="AI72" s="175"/>
      <c r="AJ72" s="175"/>
      <c r="AK72" s="176"/>
    </row>
    <row r="73" spans="1:37" ht="27.75" customHeight="1" hidden="1">
      <c r="A73" s="184" t="s">
        <v>26</v>
      </c>
      <c r="B73" s="185"/>
      <c r="C73" s="185"/>
      <c r="D73" s="185"/>
      <c r="E73" s="185"/>
      <c r="F73" s="185"/>
      <c r="G73" s="185"/>
      <c r="H73" s="185"/>
      <c r="I73" s="185"/>
      <c r="J73" s="186">
        <f>SUM(J67:R72)</f>
        <v>35200000</v>
      </c>
      <c r="K73" s="187"/>
      <c r="L73" s="187"/>
      <c r="M73" s="187"/>
      <c r="N73" s="187"/>
      <c r="O73" s="187"/>
      <c r="P73" s="187"/>
      <c r="Q73" s="187"/>
      <c r="R73" s="187"/>
      <c r="S73" s="53"/>
      <c r="T73" s="188" t="s">
        <v>25</v>
      </c>
      <c r="U73" s="188"/>
      <c r="V73" s="188"/>
      <c r="W73" s="188"/>
      <c r="X73" s="188"/>
      <c r="Y73" s="188"/>
      <c r="Z73" s="188"/>
      <c r="AA73" s="188"/>
      <c r="AB73" s="188"/>
      <c r="AC73" s="189">
        <f>+J73-(AC67+AC69+AC70)</f>
        <v>0</v>
      </c>
      <c r="AD73" s="189"/>
      <c r="AE73" s="189"/>
      <c r="AF73" s="189"/>
      <c r="AG73" s="189"/>
      <c r="AH73" s="189"/>
      <c r="AI73" s="189"/>
      <c r="AJ73" s="189"/>
      <c r="AK73" s="190"/>
    </row>
    <row r="74" spans="1:37" ht="6" customHeight="1" hidden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2"/>
      <c r="W74" s="51"/>
      <c r="X74" s="51"/>
      <c r="Y74" s="51"/>
      <c r="Z74" s="51"/>
      <c r="AA74" s="51"/>
      <c r="AB74" s="51"/>
      <c r="AC74" s="51"/>
      <c r="AD74" s="51"/>
      <c r="AE74" s="51"/>
      <c r="AF74" s="34"/>
      <c r="AG74" s="34"/>
      <c r="AH74" s="34"/>
      <c r="AI74" s="34"/>
      <c r="AJ74" s="34"/>
      <c r="AK74" s="34"/>
    </row>
    <row r="75" spans="1:37" ht="30" customHeight="1">
      <c r="A75" s="191" t="s">
        <v>44</v>
      </c>
      <c r="B75" s="192"/>
      <c r="C75" s="193"/>
      <c r="D75" s="194" t="s">
        <v>12</v>
      </c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6"/>
      <c r="R75" s="197" t="s">
        <v>27</v>
      </c>
      <c r="S75" s="197"/>
      <c r="T75" s="197"/>
      <c r="U75" s="197"/>
      <c r="V75" s="197"/>
      <c r="W75" s="197"/>
      <c r="X75" s="197"/>
      <c r="Y75" s="197"/>
      <c r="Z75" s="19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69"/>
    </row>
    <row r="76" spans="1:37" ht="30" customHeight="1">
      <c r="A76" s="251">
        <f aca="true" t="shared" si="0" ref="A76:A96">IF(A26="","",A26)</f>
      </c>
      <c r="B76" s="252"/>
      <c r="C76" s="253"/>
      <c r="D76" s="254">
        <f aca="true" t="shared" si="1" ref="D76:D96">IF(D26="","",D26)</f>
      </c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6"/>
      <c r="R76" s="175">
        <f aca="true" t="shared" si="2" ref="R76:R96">IF(R26="","",R26)</f>
      </c>
      <c r="S76" s="175"/>
      <c r="T76" s="175"/>
      <c r="U76" s="175"/>
      <c r="V76" s="175"/>
      <c r="W76" s="175"/>
      <c r="X76" s="175"/>
      <c r="Y76" s="175"/>
      <c r="Z76" s="176"/>
      <c r="AA76" s="257"/>
      <c r="AB76" s="257"/>
      <c r="AC76" s="257"/>
      <c r="AD76" s="257"/>
      <c r="AE76" s="257"/>
      <c r="AF76" s="257"/>
      <c r="AG76" s="257"/>
      <c r="AH76" s="257"/>
      <c r="AI76" s="257"/>
      <c r="AJ76" s="218"/>
      <c r="AK76" s="219"/>
    </row>
    <row r="77" spans="1:37" ht="30" customHeight="1">
      <c r="A77" s="251">
        <f t="shared" si="0"/>
      </c>
      <c r="B77" s="252"/>
      <c r="C77" s="253"/>
      <c r="D77" s="254">
        <f t="shared" si="1"/>
      </c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6"/>
      <c r="R77" s="175">
        <f t="shared" si="2"/>
      </c>
      <c r="S77" s="175"/>
      <c r="T77" s="175"/>
      <c r="U77" s="175"/>
      <c r="V77" s="175"/>
      <c r="W77" s="175"/>
      <c r="X77" s="175"/>
      <c r="Y77" s="175"/>
      <c r="Z77" s="176"/>
      <c r="AA77" s="257"/>
      <c r="AB77" s="257"/>
      <c r="AC77" s="257"/>
      <c r="AD77" s="257"/>
      <c r="AE77" s="257"/>
      <c r="AF77" s="257"/>
      <c r="AG77" s="257"/>
      <c r="AH77" s="257"/>
      <c r="AI77" s="257"/>
      <c r="AJ77" s="218"/>
      <c r="AK77" s="219"/>
    </row>
    <row r="78" spans="1:37" ht="30" customHeight="1">
      <c r="A78" s="251">
        <f t="shared" si="0"/>
      </c>
      <c r="B78" s="252"/>
      <c r="C78" s="253"/>
      <c r="D78" s="254">
        <f t="shared" si="1"/>
      </c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6"/>
      <c r="R78" s="175">
        <f t="shared" si="2"/>
      </c>
      <c r="S78" s="175"/>
      <c r="T78" s="175"/>
      <c r="U78" s="175"/>
      <c r="V78" s="175"/>
      <c r="W78" s="175"/>
      <c r="X78" s="175"/>
      <c r="Y78" s="175"/>
      <c r="Z78" s="176"/>
      <c r="AA78" s="257"/>
      <c r="AB78" s="257"/>
      <c r="AC78" s="257"/>
      <c r="AD78" s="257"/>
      <c r="AE78" s="257"/>
      <c r="AF78" s="257"/>
      <c r="AG78" s="257"/>
      <c r="AH78" s="257"/>
      <c r="AI78" s="257"/>
      <c r="AJ78" s="218"/>
      <c r="AK78" s="219"/>
    </row>
    <row r="79" spans="1:37" ht="30" customHeight="1">
      <c r="A79" s="251">
        <f t="shared" si="0"/>
      </c>
      <c r="B79" s="252"/>
      <c r="C79" s="253"/>
      <c r="D79" s="254">
        <f t="shared" si="1"/>
      </c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6"/>
      <c r="R79" s="175">
        <f t="shared" si="2"/>
      </c>
      <c r="S79" s="175"/>
      <c r="T79" s="175"/>
      <c r="U79" s="175"/>
      <c r="V79" s="175"/>
      <c r="W79" s="175"/>
      <c r="X79" s="175"/>
      <c r="Y79" s="175"/>
      <c r="Z79" s="176"/>
      <c r="AA79" s="257"/>
      <c r="AB79" s="257"/>
      <c r="AC79" s="257"/>
      <c r="AD79" s="257"/>
      <c r="AE79" s="257"/>
      <c r="AF79" s="257"/>
      <c r="AG79" s="257"/>
      <c r="AH79" s="257"/>
      <c r="AI79" s="257"/>
      <c r="AJ79" s="218"/>
      <c r="AK79" s="219"/>
    </row>
    <row r="80" spans="1:37" ht="30" customHeight="1">
      <c r="A80" s="251">
        <f t="shared" si="0"/>
      </c>
      <c r="B80" s="252"/>
      <c r="C80" s="253"/>
      <c r="D80" s="254">
        <f t="shared" si="1"/>
      </c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6"/>
      <c r="R80" s="175">
        <f t="shared" si="2"/>
      </c>
      <c r="S80" s="175"/>
      <c r="T80" s="175"/>
      <c r="U80" s="175"/>
      <c r="V80" s="175"/>
      <c r="W80" s="175"/>
      <c r="X80" s="175"/>
      <c r="Y80" s="175"/>
      <c r="Z80" s="176"/>
      <c r="AA80" s="217"/>
      <c r="AB80" s="217"/>
      <c r="AC80" s="217"/>
      <c r="AD80" s="217"/>
      <c r="AE80" s="217"/>
      <c r="AF80" s="217"/>
      <c r="AG80" s="217"/>
      <c r="AH80" s="217"/>
      <c r="AI80" s="217"/>
      <c r="AJ80" s="218"/>
      <c r="AK80" s="219"/>
    </row>
    <row r="81" spans="1:37" ht="30" customHeight="1">
      <c r="A81" s="251">
        <f t="shared" si="0"/>
      </c>
      <c r="B81" s="252"/>
      <c r="C81" s="253"/>
      <c r="D81" s="254">
        <f t="shared" si="1"/>
      </c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6"/>
      <c r="R81" s="175">
        <f t="shared" si="2"/>
      </c>
      <c r="S81" s="175"/>
      <c r="T81" s="175"/>
      <c r="U81" s="175"/>
      <c r="V81" s="175"/>
      <c r="W81" s="175"/>
      <c r="X81" s="175"/>
      <c r="Y81" s="175"/>
      <c r="Z81" s="176"/>
      <c r="AA81" s="217"/>
      <c r="AB81" s="217"/>
      <c r="AC81" s="217"/>
      <c r="AD81" s="217"/>
      <c r="AE81" s="217"/>
      <c r="AF81" s="217"/>
      <c r="AG81" s="217"/>
      <c r="AH81" s="217"/>
      <c r="AI81" s="217"/>
      <c r="AJ81" s="218"/>
      <c r="AK81" s="219"/>
    </row>
    <row r="82" spans="1:37" ht="30" customHeight="1">
      <c r="A82" s="251">
        <f t="shared" si="0"/>
      </c>
      <c r="B82" s="252"/>
      <c r="C82" s="253"/>
      <c r="D82" s="254">
        <f t="shared" si="1"/>
      </c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6"/>
      <c r="R82" s="175">
        <f t="shared" si="2"/>
      </c>
      <c r="S82" s="175"/>
      <c r="T82" s="175"/>
      <c r="U82" s="175"/>
      <c r="V82" s="175"/>
      <c r="W82" s="175"/>
      <c r="X82" s="175"/>
      <c r="Y82" s="175"/>
      <c r="Z82" s="176"/>
      <c r="AA82" s="217"/>
      <c r="AB82" s="217"/>
      <c r="AC82" s="217"/>
      <c r="AD82" s="217"/>
      <c r="AE82" s="217"/>
      <c r="AF82" s="217"/>
      <c r="AG82" s="217"/>
      <c r="AH82" s="217"/>
      <c r="AI82" s="217"/>
      <c r="AJ82" s="218"/>
      <c r="AK82" s="219"/>
    </row>
    <row r="83" spans="1:37" ht="30" customHeight="1">
      <c r="A83" s="251">
        <f t="shared" si="0"/>
      </c>
      <c r="B83" s="252"/>
      <c r="C83" s="253"/>
      <c r="D83" s="254">
        <f t="shared" si="1"/>
      </c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6"/>
      <c r="R83" s="175">
        <f t="shared" si="2"/>
      </c>
      <c r="S83" s="175"/>
      <c r="T83" s="175"/>
      <c r="U83" s="175"/>
      <c r="V83" s="175"/>
      <c r="W83" s="175"/>
      <c r="X83" s="175"/>
      <c r="Y83" s="175"/>
      <c r="Z83" s="176"/>
      <c r="AA83" s="217"/>
      <c r="AB83" s="217"/>
      <c r="AC83" s="217"/>
      <c r="AD83" s="217"/>
      <c r="AE83" s="217"/>
      <c r="AF83" s="217"/>
      <c r="AG83" s="217"/>
      <c r="AH83" s="217"/>
      <c r="AI83" s="217"/>
      <c r="AJ83" s="218"/>
      <c r="AK83" s="219"/>
    </row>
    <row r="84" spans="1:37" ht="30" customHeight="1">
      <c r="A84" s="251">
        <f t="shared" si="0"/>
      </c>
      <c r="B84" s="252"/>
      <c r="C84" s="253"/>
      <c r="D84" s="254">
        <f t="shared" si="1"/>
      </c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6"/>
      <c r="R84" s="175">
        <f t="shared" si="2"/>
      </c>
      <c r="S84" s="175"/>
      <c r="T84" s="175"/>
      <c r="U84" s="175"/>
      <c r="V84" s="175"/>
      <c r="W84" s="175"/>
      <c r="X84" s="175"/>
      <c r="Y84" s="175"/>
      <c r="Z84" s="176"/>
      <c r="AA84" s="217"/>
      <c r="AB84" s="217"/>
      <c r="AC84" s="217"/>
      <c r="AD84" s="217"/>
      <c r="AE84" s="217"/>
      <c r="AF84" s="217"/>
      <c r="AG84" s="217"/>
      <c r="AH84" s="217"/>
      <c r="AI84" s="217"/>
      <c r="AJ84" s="218"/>
      <c r="AK84" s="219"/>
    </row>
    <row r="85" spans="1:37" ht="30" customHeight="1">
      <c r="A85" s="251">
        <f t="shared" si="0"/>
      </c>
      <c r="B85" s="252"/>
      <c r="C85" s="253"/>
      <c r="D85" s="254">
        <f t="shared" si="1"/>
      </c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6"/>
      <c r="R85" s="175">
        <f t="shared" si="2"/>
      </c>
      <c r="S85" s="175"/>
      <c r="T85" s="175"/>
      <c r="U85" s="175"/>
      <c r="V85" s="175"/>
      <c r="W85" s="175"/>
      <c r="X85" s="175"/>
      <c r="Y85" s="175"/>
      <c r="Z85" s="176"/>
      <c r="AA85" s="217"/>
      <c r="AB85" s="217"/>
      <c r="AC85" s="217"/>
      <c r="AD85" s="217"/>
      <c r="AE85" s="217"/>
      <c r="AF85" s="217"/>
      <c r="AG85" s="217"/>
      <c r="AH85" s="217"/>
      <c r="AI85" s="217"/>
      <c r="AJ85" s="218"/>
      <c r="AK85" s="219"/>
    </row>
    <row r="86" spans="1:37" ht="30" customHeight="1">
      <c r="A86" s="251">
        <f t="shared" si="0"/>
      </c>
      <c r="B86" s="252"/>
      <c r="C86" s="253"/>
      <c r="D86" s="254">
        <f t="shared" si="1"/>
      </c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6"/>
      <c r="R86" s="175">
        <f t="shared" si="2"/>
      </c>
      <c r="S86" s="175"/>
      <c r="T86" s="175"/>
      <c r="U86" s="175"/>
      <c r="V86" s="175"/>
      <c r="W86" s="175"/>
      <c r="X86" s="175"/>
      <c r="Y86" s="175"/>
      <c r="Z86" s="176"/>
      <c r="AA86" s="217"/>
      <c r="AB86" s="217"/>
      <c r="AC86" s="217"/>
      <c r="AD86" s="217"/>
      <c r="AE86" s="217"/>
      <c r="AF86" s="217"/>
      <c r="AG86" s="217"/>
      <c r="AH86" s="217"/>
      <c r="AI86" s="217"/>
      <c r="AJ86" s="218"/>
      <c r="AK86" s="219"/>
    </row>
    <row r="87" spans="1:37" ht="30" customHeight="1">
      <c r="A87" s="251">
        <f t="shared" si="0"/>
      </c>
      <c r="B87" s="252"/>
      <c r="C87" s="253"/>
      <c r="D87" s="254">
        <f t="shared" si="1"/>
      </c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6"/>
      <c r="R87" s="175">
        <f t="shared" si="2"/>
      </c>
      <c r="S87" s="175"/>
      <c r="T87" s="175"/>
      <c r="U87" s="175"/>
      <c r="V87" s="175"/>
      <c r="W87" s="175"/>
      <c r="X87" s="175"/>
      <c r="Y87" s="175"/>
      <c r="Z87" s="176"/>
      <c r="AA87" s="217"/>
      <c r="AB87" s="217"/>
      <c r="AC87" s="217"/>
      <c r="AD87" s="217"/>
      <c r="AE87" s="217"/>
      <c r="AF87" s="217"/>
      <c r="AG87" s="217"/>
      <c r="AH87" s="217"/>
      <c r="AI87" s="217"/>
      <c r="AJ87" s="218"/>
      <c r="AK87" s="219"/>
    </row>
    <row r="88" spans="1:37" ht="30" customHeight="1">
      <c r="A88" s="251">
        <f t="shared" si="0"/>
      </c>
      <c r="B88" s="252"/>
      <c r="C88" s="253"/>
      <c r="D88" s="254">
        <f t="shared" si="1"/>
      </c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6"/>
      <c r="R88" s="175">
        <f t="shared" si="2"/>
      </c>
      <c r="S88" s="175"/>
      <c r="T88" s="175"/>
      <c r="U88" s="175"/>
      <c r="V88" s="175"/>
      <c r="W88" s="175"/>
      <c r="X88" s="175"/>
      <c r="Y88" s="175"/>
      <c r="Z88" s="176"/>
      <c r="AA88" s="217"/>
      <c r="AB88" s="217"/>
      <c r="AC88" s="217"/>
      <c r="AD88" s="217"/>
      <c r="AE88" s="217"/>
      <c r="AF88" s="217"/>
      <c r="AG88" s="217"/>
      <c r="AH88" s="217"/>
      <c r="AI88" s="217"/>
      <c r="AJ88" s="218"/>
      <c r="AK88" s="219"/>
    </row>
    <row r="89" spans="1:37" ht="30" customHeight="1">
      <c r="A89" s="251">
        <f t="shared" si="0"/>
      </c>
      <c r="B89" s="252"/>
      <c r="C89" s="253"/>
      <c r="D89" s="254">
        <f t="shared" si="1"/>
      </c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6"/>
      <c r="R89" s="175">
        <f t="shared" si="2"/>
      </c>
      <c r="S89" s="175"/>
      <c r="T89" s="175"/>
      <c r="U89" s="175"/>
      <c r="V89" s="175"/>
      <c r="W89" s="175"/>
      <c r="X89" s="175"/>
      <c r="Y89" s="175"/>
      <c r="Z89" s="176"/>
      <c r="AA89" s="217"/>
      <c r="AB89" s="217"/>
      <c r="AC89" s="217"/>
      <c r="AD89" s="217"/>
      <c r="AE89" s="217"/>
      <c r="AF89" s="217"/>
      <c r="AG89" s="217"/>
      <c r="AH89" s="217"/>
      <c r="AI89" s="217"/>
      <c r="AJ89" s="218"/>
      <c r="AK89" s="219"/>
    </row>
    <row r="90" spans="1:37" ht="30" customHeight="1">
      <c r="A90" s="251">
        <f t="shared" si="0"/>
      </c>
      <c r="B90" s="252"/>
      <c r="C90" s="253"/>
      <c r="D90" s="254">
        <f t="shared" si="1"/>
      </c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6"/>
      <c r="R90" s="175">
        <f t="shared" si="2"/>
      </c>
      <c r="S90" s="175"/>
      <c r="T90" s="175"/>
      <c r="U90" s="175"/>
      <c r="V90" s="175"/>
      <c r="W90" s="175"/>
      <c r="X90" s="175"/>
      <c r="Y90" s="175"/>
      <c r="Z90" s="176"/>
      <c r="AA90" s="217"/>
      <c r="AB90" s="217"/>
      <c r="AC90" s="217"/>
      <c r="AD90" s="217"/>
      <c r="AE90" s="217"/>
      <c r="AF90" s="217"/>
      <c r="AG90" s="217"/>
      <c r="AH90" s="217"/>
      <c r="AI90" s="217"/>
      <c r="AJ90" s="218"/>
      <c r="AK90" s="219"/>
    </row>
    <row r="91" spans="1:37" ht="30" customHeight="1">
      <c r="A91" s="251">
        <f t="shared" si="0"/>
      </c>
      <c r="B91" s="252"/>
      <c r="C91" s="253"/>
      <c r="D91" s="254">
        <f t="shared" si="1"/>
      </c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6"/>
      <c r="R91" s="175">
        <f t="shared" si="2"/>
      </c>
      <c r="S91" s="175"/>
      <c r="T91" s="175"/>
      <c r="U91" s="175"/>
      <c r="V91" s="175"/>
      <c r="W91" s="175"/>
      <c r="X91" s="175"/>
      <c r="Y91" s="175"/>
      <c r="Z91" s="176"/>
      <c r="AA91" s="217"/>
      <c r="AB91" s="217"/>
      <c r="AC91" s="217"/>
      <c r="AD91" s="217"/>
      <c r="AE91" s="217"/>
      <c r="AF91" s="217"/>
      <c r="AG91" s="217"/>
      <c r="AH91" s="217"/>
      <c r="AI91" s="217"/>
      <c r="AJ91" s="218"/>
      <c r="AK91" s="219"/>
    </row>
    <row r="92" spans="1:37" ht="30" customHeight="1">
      <c r="A92" s="251">
        <f t="shared" si="0"/>
      </c>
      <c r="B92" s="252"/>
      <c r="C92" s="253"/>
      <c r="D92" s="254">
        <f t="shared" si="1"/>
      </c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6"/>
      <c r="R92" s="175">
        <f t="shared" si="2"/>
      </c>
      <c r="S92" s="175"/>
      <c r="T92" s="175"/>
      <c r="U92" s="175"/>
      <c r="V92" s="175"/>
      <c r="W92" s="175"/>
      <c r="X92" s="175"/>
      <c r="Y92" s="175"/>
      <c r="Z92" s="176"/>
      <c r="AA92" s="217"/>
      <c r="AB92" s="217"/>
      <c r="AC92" s="217"/>
      <c r="AD92" s="217"/>
      <c r="AE92" s="217"/>
      <c r="AF92" s="217"/>
      <c r="AG92" s="217"/>
      <c r="AH92" s="217"/>
      <c r="AI92" s="217"/>
      <c r="AJ92" s="218"/>
      <c r="AK92" s="219"/>
    </row>
    <row r="93" spans="1:37" ht="30" customHeight="1">
      <c r="A93" s="251">
        <f t="shared" si="0"/>
      </c>
      <c r="B93" s="252"/>
      <c r="C93" s="253"/>
      <c r="D93" s="254">
        <f t="shared" si="1"/>
      </c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6"/>
      <c r="R93" s="175">
        <f t="shared" si="2"/>
      </c>
      <c r="S93" s="175"/>
      <c r="T93" s="175"/>
      <c r="U93" s="175"/>
      <c r="V93" s="175"/>
      <c r="W93" s="175"/>
      <c r="X93" s="175"/>
      <c r="Y93" s="175"/>
      <c r="Z93" s="176"/>
      <c r="AA93" s="217"/>
      <c r="AB93" s="217"/>
      <c r="AC93" s="217"/>
      <c r="AD93" s="217"/>
      <c r="AE93" s="217"/>
      <c r="AF93" s="217"/>
      <c r="AG93" s="217"/>
      <c r="AH93" s="217"/>
      <c r="AI93" s="217"/>
      <c r="AJ93" s="218"/>
      <c r="AK93" s="219"/>
    </row>
    <row r="94" spans="1:37" ht="30" customHeight="1">
      <c r="A94" s="251">
        <f t="shared" si="0"/>
      </c>
      <c r="B94" s="252"/>
      <c r="C94" s="253"/>
      <c r="D94" s="254">
        <f t="shared" si="1"/>
      </c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6"/>
      <c r="R94" s="175">
        <f t="shared" si="2"/>
      </c>
      <c r="S94" s="175"/>
      <c r="T94" s="175"/>
      <c r="U94" s="175"/>
      <c r="V94" s="175"/>
      <c r="W94" s="175"/>
      <c r="X94" s="175"/>
      <c r="Y94" s="175"/>
      <c r="Z94" s="176"/>
      <c r="AA94" s="217"/>
      <c r="AB94" s="217"/>
      <c r="AC94" s="217"/>
      <c r="AD94" s="217"/>
      <c r="AE94" s="217"/>
      <c r="AF94" s="217"/>
      <c r="AG94" s="217"/>
      <c r="AH94" s="217"/>
      <c r="AI94" s="217"/>
      <c r="AJ94" s="218"/>
      <c r="AK94" s="219"/>
    </row>
    <row r="95" spans="1:37" ht="30" customHeight="1">
      <c r="A95" s="251">
        <f t="shared" si="0"/>
      </c>
      <c r="B95" s="252"/>
      <c r="C95" s="253"/>
      <c r="D95" s="254">
        <f t="shared" si="1"/>
      </c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6"/>
      <c r="R95" s="175">
        <f t="shared" si="2"/>
      </c>
      <c r="S95" s="175"/>
      <c r="T95" s="175"/>
      <c r="U95" s="175"/>
      <c r="V95" s="175"/>
      <c r="W95" s="175"/>
      <c r="X95" s="175"/>
      <c r="Y95" s="175"/>
      <c r="Z95" s="176"/>
      <c r="AA95" s="217"/>
      <c r="AB95" s="217"/>
      <c r="AC95" s="217"/>
      <c r="AD95" s="217"/>
      <c r="AE95" s="217"/>
      <c r="AF95" s="217"/>
      <c r="AG95" s="217"/>
      <c r="AH95" s="217"/>
      <c r="AI95" s="217"/>
      <c r="AJ95" s="218"/>
      <c r="AK95" s="219"/>
    </row>
    <row r="96" spans="1:37" ht="30" customHeight="1" thickBot="1">
      <c r="A96" s="258">
        <f t="shared" si="0"/>
      </c>
      <c r="B96" s="259"/>
      <c r="C96" s="260"/>
      <c r="D96" s="214" t="str">
        <f t="shared" si="1"/>
        <v>計</v>
      </c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6"/>
      <c r="R96" s="189">
        <f t="shared" si="2"/>
        <v>0</v>
      </c>
      <c r="S96" s="189"/>
      <c r="T96" s="189"/>
      <c r="U96" s="189"/>
      <c r="V96" s="189"/>
      <c r="W96" s="189"/>
      <c r="X96" s="189"/>
      <c r="Y96" s="189"/>
      <c r="Z96" s="190"/>
      <c r="AA96" s="217"/>
      <c r="AB96" s="217"/>
      <c r="AC96" s="217"/>
      <c r="AD96" s="217"/>
      <c r="AE96" s="217"/>
      <c r="AF96" s="217"/>
      <c r="AG96" s="217"/>
      <c r="AH96" s="217"/>
      <c r="AI96" s="217"/>
      <c r="AJ96" s="218"/>
      <c r="AK96" s="219"/>
    </row>
    <row r="97" spans="1:37" ht="9.75" customHeight="1">
      <c r="A97" s="55"/>
      <c r="B97" s="5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27"/>
      <c r="P97" s="27"/>
      <c r="Q97" s="27"/>
      <c r="R97" s="27"/>
      <c r="S97" s="27"/>
      <c r="T97" s="27"/>
      <c r="U97" s="35"/>
      <c r="V97" s="35"/>
      <c r="W97" s="35"/>
      <c r="X97" s="35"/>
      <c r="Y97" s="35"/>
      <c r="Z97" s="35"/>
      <c r="AA97" s="29"/>
      <c r="AB97" s="29"/>
      <c r="AC97" s="29"/>
      <c r="AD97" s="29"/>
      <c r="AE97" s="29"/>
      <c r="AF97" s="29"/>
      <c r="AG97" s="29"/>
      <c r="AH97" s="29"/>
      <c r="AI97" s="29"/>
      <c r="AJ97" s="55"/>
      <c r="AK97" s="55"/>
    </row>
    <row r="98" spans="1:37" ht="24" customHeight="1" thickBot="1">
      <c r="A98" s="55"/>
      <c r="B98" s="55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17"/>
      <c r="P98" s="17"/>
      <c r="Q98" s="17"/>
      <c r="R98" s="17"/>
      <c r="S98" s="17"/>
      <c r="T98" s="17"/>
      <c r="X98" s="84"/>
      <c r="Y98" s="84"/>
      <c r="Z98" s="85"/>
      <c r="AA98" s="85"/>
      <c r="AB98" s="85"/>
      <c r="AC98" s="85"/>
      <c r="AD98" s="85"/>
      <c r="AE98" s="85"/>
      <c r="AF98" s="86"/>
      <c r="AG98" s="86"/>
      <c r="AH98" s="86"/>
      <c r="AI98" s="86"/>
      <c r="AJ98" s="86"/>
      <c r="AK98" s="86"/>
    </row>
    <row r="99" spans="1:37" ht="24" customHeight="1">
      <c r="A99" s="55"/>
      <c r="B99" s="55"/>
      <c r="C99" s="31"/>
      <c r="D99" s="31"/>
      <c r="E99" s="31"/>
      <c r="I99" s="88"/>
      <c r="J99" s="89"/>
      <c r="K99" s="93"/>
      <c r="L99" s="94"/>
      <c r="M99" s="89"/>
      <c r="N99" s="93"/>
      <c r="O99" s="94"/>
      <c r="P99" s="89"/>
      <c r="Q99" s="95"/>
      <c r="R99" s="89"/>
      <c r="S99" s="89"/>
      <c r="T99" s="93"/>
      <c r="U99" s="94"/>
      <c r="V99" s="89"/>
      <c r="W99" s="95"/>
      <c r="X99" s="89"/>
      <c r="Y99" s="89"/>
      <c r="Z99" s="93"/>
      <c r="AA99" s="94"/>
      <c r="AB99" s="89"/>
      <c r="AC99" s="95"/>
      <c r="AD99" s="89"/>
      <c r="AE99" s="89"/>
      <c r="AF99" s="90"/>
      <c r="AG99" s="86"/>
      <c r="AH99" s="86"/>
      <c r="AI99" s="86"/>
      <c r="AJ99" s="86"/>
      <c r="AK99" s="86"/>
    </row>
    <row r="100" spans="1:37" ht="39.75" customHeight="1" thickBot="1">
      <c r="A100" s="28" t="s">
        <v>14</v>
      </c>
      <c r="B100" s="1"/>
      <c r="C100" s="1"/>
      <c r="D100" s="1"/>
      <c r="E100" s="1"/>
      <c r="I100" s="91"/>
      <c r="J100" s="92"/>
      <c r="K100" s="79"/>
      <c r="L100" s="96"/>
      <c r="M100" s="92"/>
      <c r="N100" s="79"/>
      <c r="O100" s="96"/>
      <c r="P100" s="92"/>
      <c r="Q100" s="97"/>
      <c r="R100" s="92"/>
      <c r="S100" s="92"/>
      <c r="T100" s="79"/>
      <c r="U100" s="96"/>
      <c r="V100" s="92"/>
      <c r="W100" s="97"/>
      <c r="X100" s="92"/>
      <c r="Y100" s="92"/>
      <c r="Z100" s="79"/>
      <c r="AA100" s="96"/>
      <c r="AB100" s="92"/>
      <c r="AC100" s="97"/>
      <c r="AD100" s="92"/>
      <c r="AE100" s="92"/>
      <c r="AF100" s="60"/>
      <c r="AG100" s="87" t="s">
        <v>53</v>
      </c>
      <c r="AH100" s="79"/>
      <c r="AI100" s="79"/>
      <c r="AJ100" s="79"/>
      <c r="AK100" s="79"/>
    </row>
    <row r="101" spans="1:37" ht="34.5" customHeight="1">
      <c r="A101" s="120" t="s">
        <v>49</v>
      </c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</row>
    <row r="102" spans="1:37" ht="12" customHeight="1">
      <c r="A102" s="14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</row>
    <row r="103" spans="1:39" ht="24.75" customHeight="1" thickBo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74"/>
      <c r="U103" s="74"/>
      <c r="V103" s="74"/>
      <c r="W103" s="74"/>
      <c r="X103" s="74"/>
      <c r="Y103" s="74"/>
      <c r="Z103" s="74"/>
      <c r="AA103" s="74"/>
      <c r="AB103" s="74"/>
      <c r="AC103" s="220" t="str">
        <f>IF(AC53="","",AC53)</f>
        <v>令和　　　年　　　月　　　日</v>
      </c>
      <c r="AD103" s="220"/>
      <c r="AE103" s="220"/>
      <c r="AF103" s="220"/>
      <c r="AG103" s="220"/>
      <c r="AH103" s="220"/>
      <c r="AI103" s="220"/>
      <c r="AJ103" s="220"/>
      <c r="AK103" s="220"/>
      <c r="AM103" s="5"/>
    </row>
    <row r="104" spans="1:39" ht="24.75" customHeight="1">
      <c r="A104" s="18" t="s">
        <v>1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6"/>
      <c r="P104" s="20"/>
      <c r="Q104" s="20"/>
      <c r="R104" s="20"/>
      <c r="S104" s="20"/>
      <c r="T104" s="221" t="s">
        <v>43</v>
      </c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3">
        <f>IF(AD54="","",AD54)</f>
      </c>
      <c r="AE104" s="224"/>
      <c r="AF104" s="224"/>
      <c r="AG104" s="224"/>
      <c r="AH104" s="224"/>
      <c r="AI104" s="224"/>
      <c r="AJ104" s="224"/>
      <c r="AK104" s="225"/>
      <c r="AM104" s="5"/>
    </row>
    <row r="105" spans="1:37" ht="6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226"/>
      <c r="U105" s="227"/>
      <c r="V105" s="227"/>
      <c r="W105" s="75"/>
      <c r="X105" s="75"/>
      <c r="Y105" s="75"/>
      <c r="Z105" s="76"/>
      <c r="AA105" s="76"/>
      <c r="AB105" s="63"/>
      <c r="AC105" s="63"/>
      <c r="AD105" s="77"/>
      <c r="AE105" s="77"/>
      <c r="AF105" s="77"/>
      <c r="AG105" s="77"/>
      <c r="AH105" s="77"/>
      <c r="AI105" s="77"/>
      <c r="AJ105" s="77"/>
      <c r="AK105" s="78"/>
    </row>
    <row r="106" spans="1:39" ht="24.75" customHeight="1">
      <c r="A106" s="23" t="s">
        <v>2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6"/>
      <c r="P106" s="19"/>
      <c r="Q106" s="19"/>
      <c r="R106" s="19"/>
      <c r="S106" s="19"/>
      <c r="T106" s="228" t="s">
        <v>9</v>
      </c>
      <c r="U106" s="229"/>
      <c r="V106" s="229"/>
      <c r="W106" s="229"/>
      <c r="X106" s="230">
        <f>IF(X56="","",X56)</f>
      </c>
      <c r="Y106" s="230"/>
      <c r="Z106" s="230"/>
      <c r="AA106" s="230"/>
      <c r="AB106" s="230"/>
      <c r="AC106" s="230"/>
      <c r="AD106" s="230"/>
      <c r="AE106" s="230"/>
      <c r="AF106" s="230"/>
      <c r="AG106" s="230"/>
      <c r="AH106" s="230"/>
      <c r="AI106" s="230"/>
      <c r="AJ106" s="230"/>
      <c r="AK106" s="231"/>
      <c r="AM106" s="5"/>
    </row>
    <row r="107" spans="1:37" ht="24.7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228" t="s">
        <v>0</v>
      </c>
      <c r="U107" s="229"/>
      <c r="V107" s="229"/>
      <c r="W107" s="229"/>
      <c r="X107" s="232">
        <f>IF(X57="","",X57)</f>
      </c>
      <c r="Y107" s="232"/>
      <c r="Z107" s="232"/>
      <c r="AA107" s="232"/>
      <c r="AB107" s="232"/>
      <c r="AC107" s="232"/>
      <c r="AD107" s="232"/>
      <c r="AE107" s="232"/>
      <c r="AF107" s="232"/>
      <c r="AG107" s="232"/>
      <c r="AH107" s="232"/>
      <c r="AI107" s="232"/>
      <c r="AJ107" s="232"/>
      <c r="AK107" s="233"/>
    </row>
    <row r="108" spans="1:37" ht="12" customHeight="1">
      <c r="A108" s="64"/>
      <c r="B108" s="62"/>
      <c r="C108" s="62"/>
      <c r="D108" s="61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3"/>
      <c r="Q108" s="63"/>
      <c r="R108" s="63"/>
      <c r="T108" s="234" t="s">
        <v>8</v>
      </c>
      <c r="U108" s="235"/>
      <c r="V108" s="235"/>
      <c r="W108" s="235"/>
      <c r="X108" s="236">
        <f>IF(X58="","",X58)</f>
      </c>
      <c r="Y108" s="236"/>
      <c r="Z108" s="236"/>
      <c r="AA108" s="236"/>
      <c r="AB108" s="236"/>
      <c r="AC108" s="236"/>
      <c r="AD108" s="239">
        <f>IF(AD58="","",AD58)</f>
      </c>
      <c r="AE108" s="239"/>
      <c r="AF108" s="239"/>
      <c r="AG108" s="239"/>
      <c r="AH108" s="239"/>
      <c r="AI108" s="239"/>
      <c r="AJ108" s="239"/>
      <c r="AK108" s="240"/>
    </row>
    <row r="109" spans="1:37" ht="12" customHeight="1">
      <c r="A109" s="139"/>
      <c r="B109" s="140"/>
      <c r="C109" s="140"/>
      <c r="D109" s="45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T109" s="234"/>
      <c r="U109" s="235"/>
      <c r="V109" s="235"/>
      <c r="W109" s="235"/>
      <c r="X109" s="236"/>
      <c r="Y109" s="236"/>
      <c r="Z109" s="236"/>
      <c r="AA109" s="236"/>
      <c r="AB109" s="236"/>
      <c r="AC109" s="236"/>
      <c r="AD109" s="239"/>
      <c r="AE109" s="239"/>
      <c r="AF109" s="239"/>
      <c r="AG109" s="239"/>
      <c r="AH109" s="239"/>
      <c r="AI109" s="239"/>
      <c r="AJ109" s="239"/>
      <c r="AK109" s="240"/>
    </row>
    <row r="110" spans="1:37" ht="12" customHeight="1">
      <c r="A110" s="140"/>
      <c r="B110" s="140"/>
      <c r="C110" s="140"/>
      <c r="D110" s="45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T110" s="228" t="s">
        <v>10</v>
      </c>
      <c r="U110" s="229"/>
      <c r="V110" s="229"/>
      <c r="W110" s="229"/>
      <c r="X110" s="237">
        <f>IF(X60="","",X60)</f>
      </c>
      <c r="Y110" s="237"/>
      <c r="Z110" s="237"/>
      <c r="AA110" s="237"/>
      <c r="AB110" s="237"/>
      <c r="AC110" s="229" t="s">
        <v>32</v>
      </c>
      <c r="AD110" s="229"/>
      <c r="AE110" s="229"/>
      <c r="AF110" s="229"/>
      <c r="AG110" s="237">
        <f>IF(AG60="","",AG60)</f>
      </c>
      <c r="AH110" s="237"/>
      <c r="AI110" s="237"/>
      <c r="AJ110" s="237"/>
      <c r="AK110" s="238"/>
    </row>
    <row r="111" spans="1:37" ht="12" customHeight="1">
      <c r="A111" s="65"/>
      <c r="B111" s="66"/>
      <c r="C111" s="66"/>
      <c r="D111" s="66"/>
      <c r="E111" s="66"/>
      <c r="F111" s="66"/>
      <c r="G111" s="66"/>
      <c r="H111" s="66"/>
      <c r="I111" s="66"/>
      <c r="J111" s="67"/>
      <c r="K111" s="67"/>
      <c r="L111" s="67"/>
      <c r="M111" s="67"/>
      <c r="N111" s="67"/>
      <c r="O111" s="67"/>
      <c r="P111" s="67"/>
      <c r="Q111" s="67"/>
      <c r="R111" s="67"/>
      <c r="S111" s="40"/>
      <c r="T111" s="228"/>
      <c r="U111" s="229"/>
      <c r="V111" s="229"/>
      <c r="W111" s="229"/>
      <c r="X111" s="237"/>
      <c r="Y111" s="237"/>
      <c r="Z111" s="237"/>
      <c r="AA111" s="237"/>
      <c r="AB111" s="237"/>
      <c r="AC111" s="229"/>
      <c r="AD111" s="229"/>
      <c r="AE111" s="229"/>
      <c r="AF111" s="229"/>
      <c r="AG111" s="237"/>
      <c r="AH111" s="237"/>
      <c r="AI111" s="237"/>
      <c r="AJ111" s="237"/>
      <c r="AK111" s="238"/>
    </row>
    <row r="112" spans="1:37" ht="24" customHeight="1">
      <c r="A112" s="66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40"/>
      <c r="T112" s="228" t="s">
        <v>30</v>
      </c>
      <c r="U112" s="229"/>
      <c r="V112" s="229"/>
      <c r="W112" s="229"/>
      <c r="X112" s="241">
        <f>IF(X62="","",X62)</f>
      </c>
      <c r="Y112" s="241"/>
      <c r="Z112" s="241"/>
      <c r="AA112" s="241"/>
      <c r="AB112" s="241"/>
      <c r="AC112" s="241"/>
      <c r="AD112" s="241"/>
      <c r="AE112" s="241"/>
      <c r="AF112" s="241"/>
      <c r="AG112" s="241"/>
      <c r="AH112" s="241"/>
      <c r="AI112" s="241"/>
      <c r="AJ112" s="241"/>
      <c r="AK112" s="242"/>
    </row>
    <row r="113" spans="1:37" ht="6" customHeight="1" thickBo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243" t="s">
        <v>3</v>
      </c>
      <c r="U113" s="244"/>
      <c r="V113" s="244"/>
      <c r="W113" s="244"/>
      <c r="X113" s="245" t="s">
        <v>4</v>
      </c>
      <c r="Y113" s="245"/>
      <c r="Z113" s="245"/>
      <c r="AA113" s="245"/>
      <c r="AB113" s="245" t="s">
        <v>5</v>
      </c>
      <c r="AC113" s="245"/>
      <c r="AD113" s="245"/>
      <c r="AE113" s="245" t="s">
        <v>6</v>
      </c>
      <c r="AF113" s="245"/>
      <c r="AG113" s="245"/>
      <c r="AH113" s="245" t="s">
        <v>7</v>
      </c>
      <c r="AI113" s="245"/>
      <c r="AJ113" s="245"/>
      <c r="AK113" s="246"/>
    </row>
    <row r="114" spans="1:37" ht="15.75" customHeight="1">
      <c r="A114" s="152" t="s">
        <v>45</v>
      </c>
      <c r="B114" s="153"/>
      <c r="C114" s="153"/>
      <c r="D114" s="153"/>
      <c r="E114" s="153"/>
      <c r="F114" s="153"/>
      <c r="G114" s="153"/>
      <c r="H114" s="153"/>
      <c r="I114" s="153"/>
      <c r="J114" s="156">
        <f>+R146</f>
        <v>0</v>
      </c>
      <c r="K114" s="157"/>
      <c r="L114" s="157"/>
      <c r="M114" s="157"/>
      <c r="N114" s="157"/>
      <c r="O114" s="157"/>
      <c r="P114" s="157"/>
      <c r="Q114" s="157"/>
      <c r="R114" s="158"/>
      <c r="S114" s="40"/>
      <c r="T114" s="243"/>
      <c r="U114" s="244"/>
      <c r="V114" s="244"/>
      <c r="W114" s="244"/>
      <c r="X114" s="245"/>
      <c r="Y114" s="245"/>
      <c r="Z114" s="245"/>
      <c r="AA114" s="245"/>
      <c r="AB114" s="245"/>
      <c r="AC114" s="245"/>
      <c r="AD114" s="245"/>
      <c r="AE114" s="245"/>
      <c r="AF114" s="245"/>
      <c r="AG114" s="245"/>
      <c r="AH114" s="245"/>
      <c r="AI114" s="245"/>
      <c r="AJ114" s="245"/>
      <c r="AK114" s="246"/>
    </row>
    <row r="115" spans="1:37" ht="30" customHeight="1" thickBot="1">
      <c r="A115" s="154"/>
      <c r="B115" s="155"/>
      <c r="C115" s="155"/>
      <c r="D115" s="155"/>
      <c r="E115" s="155"/>
      <c r="F115" s="155"/>
      <c r="G115" s="155"/>
      <c r="H115" s="155"/>
      <c r="I115" s="155"/>
      <c r="J115" s="159"/>
      <c r="K115" s="160"/>
      <c r="L115" s="160"/>
      <c r="M115" s="160"/>
      <c r="N115" s="160"/>
      <c r="O115" s="160"/>
      <c r="P115" s="160"/>
      <c r="Q115" s="160"/>
      <c r="R115" s="161"/>
      <c r="S115" s="40"/>
      <c r="T115" s="247">
        <f>IF(T65="","",T65)</f>
      </c>
      <c r="U115" s="248"/>
      <c r="V115" s="248"/>
      <c r="W115" s="248"/>
      <c r="X115" s="248">
        <f>IF(X65="","",X65)</f>
      </c>
      <c r="Y115" s="248"/>
      <c r="Z115" s="248"/>
      <c r="AA115" s="248"/>
      <c r="AB115" s="248">
        <f>IF(AB65="","",AB65)</f>
      </c>
      <c r="AC115" s="248"/>
      <c r="AD115" s="248"/>
      <c r="AE115" s="249">
        <f>IF(AE65="","",AE65)</f>
      </c>
      <c r="AF115" s="249"/>
      <c r="AG115" s="249"/>
      <c r="AH115" s="248">
        <f>IF(AH65="","",AH65)</f>
      </c>
      <c r="AI115" s="248"/>
      <c r="AJ115" s="248"/>
      <c r="AK115" s="250"/>
    </row>
    <row r="116" spans="1:37" ht="6" customHeight="1" thickBo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36"/>
      <c r="X116" s="36"/>
      <c r="Y116" s="36"/>
      <c r="Z116" s="36"/>
      <c r="AA116" s="36"/>
      <c r="AB116" s="36"/>
      <c r="AC116" s="36"/>
      <c r="AD116" s="36"/>
      <c r="AE116" s="36"/>
      <c r="AF116" s="37"/>
      <c r="AG116" s="37"/>
      <c r="AH116" s="37"/>
      <c r="AI116" s="33"/>
      <c r="AJ116" s="33"/>
      <c r="AK116" s="33"/>
    </row>
    <row r="117" spans="1:37" ht="27.75" customHeight="1" hidden="1">
      <c r="A117" s="166" t="s">
        <v>20</v>
      </c>
      <c r="B117" s="167"/>
      <c r="C117" s="167"/>
      <c r="D117" s="167"/>
      <c r="E117" s="167"/>
      <c r="F117" s="167"/>
      <c r="G117" s="167"/>
      <c r="H117" s="167"/>
      <c r="I117" s="167"/>
      <c r="J117" s="168">
        <v>33000000</v>
      </c>
      <c r="K117" s="168"/>
      <c r="L117" s="168"/>
      <c r="M117" s="168"/>
      <c r="N117" s="168"/>
      <c r="O117" s="168"/>
      <c r="P117" s="168"/>
      <c r="Q117" s="168"/>
      <c r="R117" s="168"/>
      <c r="S117" s="48"/>
      <c r="T117" s="167" t="s">
        <v>28</v>
      </c>
      <c r="U117" s="167"/>
      <c r="V117" s="167"/>
      <c r="W117" s="167"/>
      <c r="X117" s="167"/>
      <c r="Y117" s="167"/>
      <c r="Z117" s="167"/>
      <c r="AA117" s="167"/>
      <c r="AB117" s="167"/>
      <c r="AC117" s="169">
        <v>18700000</v>
      </c>
      <c r="AD117" s="169"/>
      <c r="AE117" s="169"/>
      <c r="AF117" s="169"/>
      <c r="AG117" s="169"/>
      <c r="AH117" s="169"/>
      <c r="AI117" s="169"/>
      <c r="AJ117" s="169"/>
      <c r="AK117" s="170"/>
    </row>
    <row r="118" spans="1:37" ht="27.75" customHeight="1" hidden="1">
      <c r="A118" s="171" t="s">
        <v>21</v>
      </c>
      <c r="B118" s="172"/>
      <c r="C118" s="172"/>
      <c r="D118" s="172"/>
      <c r="E118" s="172"/>
      <c r="F118" s="172"/>
      <c r="G118" s="172"/>
      <c r="H118" s="172"/>
      <c r="I118" s="172"/>
      <c r="J118" s="173">
        <v>2200000</v>
      </c>
      <c r="K118" s="173"/>
      <c r="L118" s="173"/>
      <c r="M118" s="173"/>
      <c r="N118" s="173"/>
      <c r="O118" s="173"/>
      <c r="P118" s="173"/>
      <c r="Q118" s="173"/>
      <c r="R118" s="173"/>
      <c r="S118" s="49"/>
      <c r="T118" s="174" t="s">
        <v>36</v>
      </c>
      <c r="U118" s="174"/>
      <c r="V118" s="174"/>
      <c r="W118" s="174"/>
      <c r="X118" s="174"/>
      <c r="Y118" s="174"/>
      <c r="Z118" s="174"/>
      <c r="AA118" s="174"/>
      <c r="AB118" s="174"/>
      <c r="AC118" s="175">
        <v>10000000</v>
      </c>
      <c r="AD118" s="175"/>
      <c r="AE118" s="175"/>
      <c r="AF118" s="175"/>
      <c r="AG118" s="175"/>
      <c r="AH118" s="175"/>
      <c r="AI118" s="175"/>
      <c r="AJ118" s="175"/>
      <c r="AK118" s="176"/>
    </row>
    <row r="119" spans="1:37" ht="27.75" customHeight="1" hidden="1">
      <c r="A119" s="171"/>
      <c r="B119" s="172"/>
      <c r="C119" s="172"/>
      <c r="D119" s="172"/>
      <c r="E119" s="172"/>
      <c r="F119" s="172"/>
      <c r="G119" s="172"/>
      <c r="H119" s="172"/>
      <c r="I119" s="172"/>
      <c r="J119" s="177"/>
      <c r="K119" s="177"/>
      <c r="L119" s="177"/>
      <c r="M119" s="177"/>
      <c r="N119" s="177"/>
      <c r="O119" s="177"/>
      <c r="P119" s="177"/>
      <c r="Q119" s="177"/>
      <c r="R119" s="177"/>
      <c r="S119" s="49"/>
      <c r="T119" s="174" t="s">
        <v>22</v>
      </c>
      <c r="U119" s="174"/>
      <c r="V119" s="174"/>
      <c r="W119" s="174"/>
      <c r="X119" s="174"/>
      <c r="Y119" s="174"/>
      <c r="Z119" s="174"/>
      <c r="AA119" s="174"/>
      <c r="AB119" s="174"/>
      <c r="AC119" s="175">
        <v>15000000</v>
      </c>
      <c r="AD119" s="175"/>
      <c r="AE119" s="175"/>
      <c r="AF119" s="175"/>
      <c r="AG119" s="175"/>
      <c r="AH119" s="175"/>
      <c r="AI119" s="175"/>
      <c r="AJ119" s="175"/>
      <c r="AK119" s="176"/>
    </row>
    <row r="120" spans="1:37" ht="27.75" customHeight="1" hidden="1">
      <c r="A120" s="171"/>
      <c r="B120" s="172"/>
      <c r="C120" s="172"/>
      <c r="D120" s="172"/>
      <c r="E120" s="172"/>
      <c r="F120" s="172"/>
      <c r="G120" s="172"/>
      <c r="H120" s="172"/>
      <c r="I120" s="172"/>
      <c r="J120" s="177"/>
      <c r="K120" s="177"/>
      <c r="L120" s="177"/>
      <c r="M120" s="177"/>
      <c r="N120" s="177"/>
      <c r="O120" s="177"/>
      <c r="P120" s="177"/>
      <c r="Q120" s="177"/>
      <c r="R120" s="177"/>
      <c r="S120" s="52"/>
      <c r="T120" s="178" t="s">
        <v>23</v>
      </c>
      <c r="U120" s="179"/>
      <c r="V120" s="179"/>
      <c r="W120" s="179"/>
      <c r="X120" s="179"/>
      <c r="Y120" s="179"/>
      <c r="Z120" s="179"/>
      <c r="AA120" s="179"/>
      <c r="AB120" s="180"/>
      <c r="AC120" s="181">
        <v>1500000</v>
      </c>
      <c r="AD120" s="182"/>
      <c r="AE120" s="182"/>
      <c r="AF120" s="182"/>
      <c r="AG120" s="182"/>
      <c r="AH120" s="182"/>
      <c r="AI120" s="182"/>
      <c r="AJ120" s="182"/>
      <c r="AK120" s="183"/>
    </row>
    <row r="121" spans="1:37" ht="27.75" customHeight="1" hidden="1">
      <c r="A121" s="171"/>
      <c r="B121" s="172"/>
      <c r="C121" s="172"/>
      <c r="D121" s="172"/>
      <c r="E121" s="172"/>
      <c r="F121" s="172"/>
      <c r="G121" s="172"/>
      <c r="H121" s="172"/>
      <c r="I121" s="172"/>
      <c r="J121" s="177"/>
      <c r="K121" s="177"/>
      <c r="L121" s="177"/>
      <c r="M121" s="177"/>
      <c r="N121" s="177"/>
      <c r="O121" s="177"/>
      <c r="P121" s="177"/>
      <c r="Q121" s="177"/>
      <c r="R121" s="177"/>
      <c r="S121" s="52"/>
      <c r="T121" s="178" t="s">
        <v>37</v>
      </c>
      <c r="U121" s="179"/>
      <c r="V121" s="179"/>
      <c r="W121" s="179"/>
      <c r="X121" s="179"/>
      <c r="Y121" s="179"/>
      <c r="Z121" s="179"/>
      <c r="AA121" s="179"/>
      <c r="AB121" s="180"/>
      <c r="AC121" s="181">
        <v>0</v>
      </c>
      <c r="AD121" s="182"/>
      <c r="AE121" s="182"/>
      <c r="AF121" s="182"/>
      <c r="AG121" s="182"/>
      <c r="AH121" s="182"/>
      <c r="AI121" s="182"/>
      <c r="AJ121" s="182"/>
      <c r="AK121" s="183"/>
    </row>
    <row r="122" spans="1:37" ht="27.75" customHeight="1" hidden="1">
      <c r="A122" s="171"/>
      <c r="B122" s="172"/>
      <c r="C122" s="172"/>
      <c r="D122" s="172"/>
      <c r="E122" s="172"/>
      <c r="F122" s="172"/>
      <c r="G122" s="172"/>
      <c r="H122" s="172"/>
      <c r="I122" s="172"/>
      <c r="J122" s="177"/>
      <c r="K122" s="177"/>
      <c r="L122" s="177"/>
      <c r="M122" s="177"/>
      <c r="N122" s="177"/>
      <c r="O122" s="177"/>
      <c r="P122" s="177"/>
      <c r="Q122" s="177"/>
      <c r="R122" s="177"/>
      <c r="S122" s="52"/>
      <c r="T122" s="174" t="s">
        <v>24</v>
      </c>
      <c r="U122" s="174"/>
      <c r="V122" s="174"/>
      <c r="W122" s="174"/>
      <c r="X122" s="174"/>
      <c r="Y122" s="174"/>
      <c r="Z122" s="174"/>
      <c r="AA122" s="174"/>
      <c r="AB122" s="174"/>
      <c r="AC122" s="175">
        <f>+AC119+AC120-AC121</f>
        <v>16500000</v>
      </c>
      <c r="AD122" s="175"/>
      <c r="AE122" s="175"/>
      <c r="AF122" s="175"/>
      <c r="AG122" s="175"/>
      <c r="AH122" s="175"/>
      <c r="AI122" s="175"/>
      <c r="AJ122" s="175"/>
      <c r="AK122" s="176"/>
    </row>
    <row r="123" spans="1:37" ht="27.75" customHeight="1" hidden="1">
      <c r="A123" s="184" t="s">
        <v>26</v>
      </c>
      <c r="B123" s="185"/>
      <c r="C123" s="185"/>
      <c r="D123" s="185"/>
      <c r="E123" s="185"/>
      <c r="F123" s="185"/>
      <c r="G123" s="185"/>
      <c r="H123" s="185"/>
      <c r="I123" s="185"/>
      <c r="J123" s="186">
        <f>SUM(J117:R122)</f>
        <v>35200000</v>
      </c>
      <c r="K123" s="187"/>
      <c r="L123" s="187"/>
      <c r="M123" s="187"/>
      <c r="N123" s="187"/>
      <c r="O123" s="187"/>
      <c r="P123" s="187"/>
      <c r="Q123" s="187"/>
      <c r="R123" s="187"/>
      <c r="S123" s="53"/>
      <c r="T123" s="188" t="s">
        <v>25</v>
      </c>
      <c r="U123" s="188"/>
      <c r="V123" s="188"/>
      <c r="W123" s="188"/>
      <c r="X123" s="188"/>
      <c r="Y123" s="188"/>
      <c r="Z123" s="188"/>
      <c r="AA123" s="188"/>
      <c r="AB123" s="188"/>
      <c r="AC123" s="189">
        <f>+J123-(AC117+AC119+AC120)</f>
        <v>0</v>
      </c>
      <c r="AD123" s="189"/>
      <c r="AE123" s="189"/>
      <c r="AF123" s="189"/>
      <c r="AG123" s="189"/>
      <c r="AH123" s="189"/>
      <c r="AI123" s="189"/>
      <c r="AJ123" s="189"/>
      <c r="AK123" s="190"/>
    </row>
    <row r="124" spans="1:37" ht="6" customHeight="1" hidden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2"/>
      <c r="W124" s="51"/>
      <c r="X124" s="51"/>
      <c r="Y124" s="51"/>
      <c r="Z124" s="51"/>
      <c r="AA124" s="51"/>
      <c r="AB124" s="51"/>
      <c r="AC124" s="51"/>
      <c r="AD124" s="51"/>
      <c r="AE124" s="51"/>
      <c r="AF124" s="34"/>
      <c r="AG124" s="34"/>
      <c r="AH124" s="34"/>
      <c r="AI124" s="34"/>
      <c r="AJ124" s="34"/>
      <c r="AK124" s="34"/>
    </row>
    <row r="125" spans="1:37" ht="30" customHeight="1">
      <c r="A125" s="191" t="s">
        <v>44</v>
      </c>
      <c r="B125" s="192"/>
      <c r="C125" s="193"/>
      <c r="D125" s="194" t="s">
        <v>12</v>
      </c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6"/>
      <c r="R125" s="197" t="s">
        <v>27</v>
      </c>
      <c r="S125" s="197"/>
      <c r="T125" s="197"/>
      <c r="U125" s="197"/>
      <c r="V125" s="197"/>
      <c r="W125" s="197"/>
      <c r="X125" s="197"/>
      <c r="Y125" s="197"/>
      <c r="Z125" s="19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9"/>
      <c r="AK125" s="69"/>
    </row>
    <row r="126" spans="1:37" ht="30" customHeight="1">
      <c r="A126" s="251">
        <f aca="true" t="shared" si="3" ref="A126:A146">IF(A76="","",A76)</f>
      </c>
      <c r="B126" s="252"/>
      <c r="C126" s="253"/>
      <c r="D126" s="254">
        <f aca="true" t="shared" si="4" ref="D126:D146">IF(D76="","",D76)</f>
      </c>
      <c r="E126" s="255"/>
      <c r="F126" s="255"/>
      <c r="G126" s="255"/>
      <c r="H126" s="255"/>
      <c r="I126" s="255"/>
      <c r="J126" s="255"/>
      <c r="K126" s="255"/>
      <c r="L126" s="255"/>
      <c r="M126" s="255"/>
      <c r="N126" s="255"/>
      <c r="O126" s="255"/>
      <c r="P126" s="255"/>
      <c r="Q126" s="256"/>
      <c r="R126" s="175">
        <f aca="true" t="shared" si="5" ref="R126:R146">IF(R76="","",R76)</f>
      </c>
      <c r="S126" s="175"/>
      <c r="T126" s="175"/>
      <c r="U126" s="175"/>
      <c r="V126" s="175"/>
      <c r="W126" s="175"/>
      <c r="X126" s="175"/>
      <c r="Y126" s="175"/>
      <c r="Z126" s="176"/>
      <c r="AA126" s="257"/>
      <c r="AB126" s="257"/>
      <c r="AC126" s="257"/>
      <c r="AD126" s="257"/>
      <c r="AE126" s="257"/>
      <c r="AF126" s="257"/>
      <c r="AG126" s="257"/>
      <c r="AH126" s="257"/>
      <c r="AI126" s="257"/>
      <c r="AJ126" s="218"/>
      <c r="AK126" s="219"/>
    </row>
    <row r="127" spans="1:37" ht="30" customHeight="1">
      <c r="A127" s="251">
        <f t="shared" si="3"/>
      </c>
      <c r="B127" s="252"/>
      <c r="C127" s="253"/>
      <c r="D127" s="254">
        <f t="shared" si="4"/>
      </c>
      <c r="E127" s="255"/>
      <c r="F127" s="255"/>
      <c r="G127" s="255"/>
      <c r="H127" s="255"/>
      <c r="I127" s="255"/>
      <c r="J127" s="255"/>
      <c r="K127" s="255"/>
      <c r="L127" s="255"/>
      <c r="M127" s="255"/>
      <c r="N127" s="255"/>
      <c r="O127" s="255"/>
      <c r="P127" s="255"/>
      <c r="Q127" s="256"/>
      <c r="R127" s="175">
        <f t="shared" si="5"/>
      </c>
      <c r="S127" s="175"/>
      <c r="T127" s="175"/>
      <c r="U127" s="175"/>
      <c r="V127" s="175"/>
      <c r="W127" s="175"/>
      <c r="X127" s="175"/>
      <c r="Y127" s="175"/>
      <c r="Z127" s="176"/>
      <c r="AA127" s="257"/>
      <c r="AB127" s="257"/>
      <c r="AC127" s="257"/>
      <c r="AD127" s="257"/>
      <c r="AE127" s="257"/>
      <c r="AF127" s="257"/>
      <c r="AG127" s="257"/>
      <c r="AH127" s="257"/>
      <c r="AI127" s="257"/>
      <c r="AJ127" s="218"/>
      <c r="AK127" s="219"/>
    </row>
    <row r="128" spans="1:37" ht="30" customHeight="1">
      <c r="A128" s="251">
        <f t="shared" si="3"/>
      </c>
      <c r="B128" s="252"/>
      <c r="C128" s="253"/>
      <c r="D128" s="254">
        <f t="shared" si="4"/>
      </c>
      <c r="E128" s="255"/>
      <c r="F128" s="255"/>
      <c r="G128" s="255"/>
      <c r="H128" s="255"/>
      <c r="I128" s="255"/>
      <c r="J128" s="255"/>
      <c r="K128" s="255"/>
      <c r="L128" s="255"/>
      <c r="M128" s="255"/>
      <c r="N128" s="255"/>
      <c r="O128" s="255"/>
      <c r="P128" s="255"/>
      <c r="Q128" s="256"/>
      <c r="R128" s="175">
        <f t="shared" si="5"/>
      </c>
      <c r="S128" s="175"/>
      <c r="T128" s="175"/>
      <c r="U128" s="175"/>
      <c r="V128" s="175"/>
      <c r="W128" s="175"/>
      <c r="X128" s="175"/>
      <c r="Y128" s="175"/>
      <c r="Z128" s="176"/>
      <c r="AA128" s="257"/>
      <c r="AB128" s="257"/>
      <c r="AC128" s="257"/>
      <c r="AD128" s="257"/>
      <c r="AE128" s="257"/>
      <c r="AF128" s="257"/>
      <c r="AG128" s="257"/>
      <c r="AH128" s="257"/>
      <c r="AI128" s="257"/>
      <c r="AJ128" s="218"/>
      <c r="AK128" s="219"/>
    </row>
    <row r="129" spans="1:37" ht="30" customHeight="1">
      <c r="A129" s="251">
        <f t="shared" si="3"/>
      </c>
      <c r="B129" s="252"/>
      <c r="C129" s="253"/>
      <c r="D129" s="254">
        <f t="shared" si="4"/>
      </c>
      <c r="E129" s="255"/>
      <c r="F129" s="255"/>
      <c r="G129" s="255"/>
      <c r="H129" s="255"/>
      <c r="I129" s="255"/>
      <c r="J129" s="255"/>
      <c r="K129" s="255"/>
      <c r="L129" s="255"/>
      <c r="M129" s="255"/>
      <c r="N129" s="255"/>
      <c r="O129" s="255"/>
      <c r="P129" s="255"/>
      <c r="Q129" s="256"/>
      <c r="R129" s="175">
        <f t="shared" si="5"/>
      </c>
      <c r="S129" s="175"/>
      <c r="T129" s="175"/>
      <c r="U129" s="175"/>
      <c r="V129" s="175"/>
      <c r="W129" s="175"/>
      <c r="X129" s="175"/>
      <c r="Y129" s="175"/>
      <c r="Z129" s="176"/>
      <c r="AA129" s="257"/>
      <c r="AB129" s="257"/>
      <c r="AC129" s="257"/>
      <c r="AD129" s="257"/>
      <c r="AE129" s="257"/>
      <c r="AF129" s="257"/>
      <c r="AG129" s="257"/>
      <c r="AH129" s="257"/>
      <c r="AI129" s="257"/>
      <c r="AJ129" s="218"/>
      <c r="AK129" s="219"/>
    </row>
    <row r="130" spans="1:37" ht="30" customHeight="1">
      <c r="A130" s="251">
        <f t="shared" si="3"/>
      </c>
      <c r="B130" s="252"/>
      <c r="C130" s="253"/>
      <c r="D130" s="254">
        <f t="shared" si="4"/>
      </c>
      <c r="E130" s="255"/>
      <c r="F130" s="255"/>
      <c r="G130" s="255"/>
      <c r="H130" s="255"/>
      <c r="I130" s="255"/>
      <c r="J130" s="255"/>
      <c r="K130" s="255"/>
      <c r="L130" s="255"/>
      <c r="M130" s="255"/>
      <c r="N130" s="255"/>
      <c r="O130" s="255"/>
      <c r="P130" s="255"/>
      <c r="Q130" s="256"/>
      <c r="R130" s="175">
        <f t="shared" si="5"/>
      </c>
      <c r="S130" s="175"/>
      <c r="T130" s="175"/>
      <c r="U130" s="175"/>
      <c r="V130" s="175"/>
      <c r="W130" s="175"/>
      <c r="X130" s="175"/>
      <c r="Y130" s="175"/>
      <c r="Z130" s="176"/>
      <c r="AA130" s="217"/>
      <c r="AB130" s="217"/>
      <c r="AC130" s="217"/>
      <c r="AD130" s="217"/>
      <c r="AE130" s="217"/>
      <c r="AF130" s="217"/>
      <c r="AG130" s="217"/>
      <c r="AH130" s="217"/>
      <c r="AI130" s="217"/>
      <c r="AJ130" s="218"/>
      <c r="AK130" s="219"/>
    </row>
    <row r="131" spans="1:37" ht="30" customHeight="1">
      <c r="A131" s="251">
        <f t="shared" si="3"/>
      </c>
      <c r="B131" s="252"/>
      <c r="C131" s="253"/>
      <c r="D131" s="254">
        <f t="shared" si="4"/>
      </c>
      <c r="E131" s="255"/>
      <c r="F131" s="255"/>
      <c r="G131" s="255"/>
      <c r="H131" s="255"/>
      <c r="I131" s="255"/>
      <c r="J131" s="255"/>
      <c r="K131" s="255"/>
      <c r="L131" s="255"/>
      <c r="M131" s="255"/>
      <c r="N131" s="255"/>
      <c r="O131" s="255"/>
      <c r="P131" s="255"/>
      <c r="Q131" s="256"/>
      <c r="R131" s="175">
        <f t="shared" si="5"/>
      </c>
      <c r="S131" s="175"/>
      <c r="T131" s="175"/>
      <c r="U131" s="175"/>
      <c r="V131" s="175"/>
      <c r="W131" s="175"/>
      <c r="X131" s="175"/>
      <c r="Y131" s="175"/>
      <c r="Z131" s="176"/>
      <c r="AA131" s="217"/>
      <c r="AB131" s="217"/>
      <c r="AC131" s="217"/>
      <c r="AD131" s="217"/>
      <c r="AE131" s="217"/>
      <c r="AF131" s="217"/>
      <c r="AG131" s="217"/>
      <c r="AH131" s="217"/>
      <c r="AI131" s="217"/>
      <c r="AJ131" s="218"/>
      <c r="AK131" s="219"/>
    </row>
    <row r="132" spans="1:37" ht="30" customHeight="1">
      <c r="A132" s="251">
        <f t="shared" si="3"/>
      </c>
      <c r="B132" s="252"/>
      <c r="C132" s="253"/>
      <c r="D132" s="254">
        <f t="shared" si="4"/>
      </c>
      <c r="E132" s="255"/>
      <c r="F132" s="255"/>
      <c r="G132" s="255"/>
      <c r="H132" s="255"/>
      <c r="I132" s="255"/>
      <c r="J132" s="255"/>
      <c r="K132" s="255"/>
      <c r="L132" s="255"/>
      <c r="M132" s="255"/>
      <c r="N132" s="255"/>
      <c r="O132" s="255"/>
      <c r="P132" s="255"/>
      <c r="Q132" s="256"/>
      <c r="R132" s="175">
        <f t="shared" si="5"/>
      </c>
      <c r="S132" s="175"/>
      <c r="T132" s="175"/>
      <c r="U132" s="175"/>
      <c r="V132" s="175"/>
      <c r="W132" s="175"/>
      <c r="X132" s="175"/>
      <c r="Y132" s="175"/>
      <c r="Z132" s="176"/>
      <c r="AA132" s="217"/>
      <c r="AB132" s="217"/>
      <c r="AC132" s="217"/>
      <c r="AD132" s="217"/>
      <c r="AE132" s="217"/>
      <c r="AF132" s="217"/>
      <c r="AG132" s="217"/>
      <c r="AH132" s="217"/>
      <c r="AI132" s="217"/>
      <c r="AJ132" s="218"/>
      <c r="AK132" s="219"/>
    </row>
    <row r="133" spans="1:37" ht="30" customHeight="1">
      <c r="A133" s="251">
        <f t="shared" si="3"/>
      </c>
      <c r="B133" s="252"/>
      <c r="C133" s="253"/>
      <c r="D133" s="254">
        <f t="shared" si="4"/>
      </c>
      <c r="E133" s="255"/>
      <c r="F133" s="255"/>
      <c r="G133" s="255"/>
      <c r="H133" s="255"/>
      <c r="I133" s="255"/>
      <c r="J133" s="255"/>
      <c r="K133" s="255"/>
      <c r="L133" s="255"/>
      <c r="M133" s="255"/>
      <c r="N133" s="255"/>
      <c r="O133" s="255"/>
      <c r="P133" s="255"/>
      <c r="Q133" s="256"/>
      <c r="R133" s="175">
        <f t="shared" si="5"/>
      </c>
      <c r="S133" s="175"/>
      <c r="T133" s="175"/>
      <c r="U133" s="175"/>
      <c r="V133" s="175"/>
      <c r="W133" s="175"/>
      <c r="X133" s="175"/>
      <c r="Y133" s="175"/>
      <c r="Z133" s="176"/>
      <c r="AA133" s="217"/>
      <c r="AB133" s="217"/>
      <c r="AC133" s="217"/>
      <c r="AD133" s="217"/>
      <c r="AE133" s="217"/>
      <c r="AF133" s="217"/>
      <c r="AG133" s="217"/>
      <c r="AH133" s="217"/>
      <c r="AI133" s="217"/>
      <c r="AJ133" s="218"/>
      <c r="AK133" s="219"/>
    </row>
    <row r="134" spans="1:37" ht="30" customHeight="1">
      <c r="A134" s="251">
        <f t="shared" si="3"/>
      </c>
      <c r="B134" s="252"/>
      <c r="C134" s="253"/>
      <c r="D134" s="254">
        <f t="shared" si="4"/>
      </c>
      <c r="E134" s="255"/>
      <c r="F134" s="255"/>
      <c r="G134" s="255"/>
      <c r="H134" s="255"/>
      <c r="I134" s="255"/>
      <c r="J134" s="255"/>
      <c r="K134" s="255"/>
      <c r="L134" s="255"/>
      <c r="M134" s="255"/>
      <c r="N134" s="255"/>
      <c r="O134" s="255"/>
      <c r="P134" s="255"/>
      <c r="Q134" s="256"/>
      <c r="R134" s="175">
        <f t="shared" si="5"/>
      </c>
      <c r="S134" s="175"/>
      <c r="T134" s="175"/>
      <c r="U134" s="175"/>
      <c r="V134" s="175"/>
      <c r="W134" s="175"/>
      <c r="X134" s="175"/>
      <c r="Y134" s="175"/>
      <c r="Z134" s="176"/>
      <c r="AA134" s="217"/>
      <c r="AB134" s="217"/>
      <c r="AC134" s="217"/>
      <c r="AD134" s="217"/>
      <c r="AE134" s="217"/>
      <c r="AF134" s="217"/>
      <c r="AG134" s="217"/>
      <c r="AH134" s="217"/>
      <c r="AI134" s="217"/>
      <c r="AJ134" s="218"/>
      <c r="AK134" s="219"/>
    </row>
    <row r="135" spans="1:37" ht="30" customHeight="1">
      <c r="A135" s="251">
        <f t="shared" si="3"/>
      </c>
      <c r="B135" s="252"/>
      <c r="C135" s="253"/>
      <c r="D135" s="254">
        <f t="shared" si="4"/>
      </c>
      <c r="E135" s="255"/>
      <c r="F135" s="255"/>
      <c r="G135" s="255"/>
      <c r="H135" s="255"/>
      <c r="I135" s="255"/>
      <c r="J135" s="255"/>
      <c r="K135" s="255"/>
      <c r="L135" s="255"/>
      <c r="M135" s="255"/>
      <c r="N135" s="255"/>
      <c r="O135" s="255"/>
      <c r="P135" s="255"/>
      <c r="Q135" s="256"/>
      <c r="R135" s="175">
        <f t="shared" si="5"/>
      </c>
      <c r="S135" s="175"/>
      <c r="T135" s="175"/>
      <c r="U135" s="175"/>
      <c r="V135" s="175"/>
      <c r="W135" s="175"/>
      <c r="X135" s="175"/>
      <c r="Y135" s="175"/>
      <c r="Z135" s="176"/>
      <c r="AA135" s="217"/>
      <c r="AB135" s="217"/>
      <c r="AC135" s="217"/>
      <c r="AD135" s="217"/>
      <c r="AE135" s="217"/>
      <c r="AF135" s="217"/>
      <c r="AG135" s="217"/>
      <c r="AH135" s="217"/>
      <c r="AI135" s="217"/>
      <c r="AJ135" s="218"/>
      <c r="AK135" s="219"/>
    </row>
    <row r="136" spans="1:37" ht="30" customHeight="1">
      <c r="A136" s="251">
        <f t="shared" si="3"/>
      </c>
      <c r="B136" s="252"/>
      <c r="C136" s="253"/>
      <c r="D136" s="254">
        <f t="shared" si="4"/>
      </c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5"/>
      <c r="Q136" s="256"/>
      <c r="R136" s="175">
        <f t="shared" si="5"/>
      </c>
      <c r="S136" s="175"/>
      <c r="T136" s="175"/>
      <c r="U136" s="175"/>
      <c r="V136" s="175"/>
      <c r="W136" s="175"/>
      <c r="X136" s="175"/>
      <c r="Y136" s="175"/>
      <c r="Z136" s="176"/>
      <c r="AA136" s="217"/>
      <c r="AB136" s="217"/>
      <c r="AC136" s="217"/>
      <c r="AD136" s="217"/>
      <c r="AE136" s="217"/>
      <c r="AF136" s="217"/>
      <c r="AG136" s="217"/>
      <c r="AH136" s="217"/>
      <c r="AI136" s="217"/>
      <c r="AJ136" s="218"/>
      <c r="AK136" s="219"/>
    </row>
    <row r="137" spans="1:37" ht="30" customHeight="1">
      <c r="A137" s="251">
        <f t="shared" si="3"/>
      </c>
      <c r="B137" s="252"/>
      <c r="C137" s="253"/>
      <c r="D137" s="254">
        <f t="shared" si="4"/>
      </c>
      <c r="E137" s="255"/>
      <c r="F137" s="255"/>
      <c r="G137" s="255"/>
      <c r="H137" s="255"/>
      <c r="I137" s="255"/>
      <c r="J137" s="255"/>
      <c r="K137" s="255"/>
      <c r="L137" s="255"/>
      <c r="M137" s="255"/>
      <c r="N137" s="255"/>
      <c r="O137" s="255"/>
      <c r="P137" s="255"/>
      <c r="Q137" s="256"/>
      <c r="R137" s="175">
        <f t="shared" si="5"/>
      </c>
      <c r="S137" s="175"/>
      <c r="T137" s="175"/>
      <c r="U137" s="175"/>
      <c r="V137" s="175"/>
      <c r="W137" s="175"/>
      <c r="X137" s="175"/>
      <c r="Y137" s="175"/>
      <c r="Z137" s="176"/>
      <c r="AA137" s="217"/>
      <c r="AB137" s="217"/>
      <c r="AC137" s="217"/>
      <c r="AD137" s="217"/>
      <c r="AE137" s="217"/>
      <c r="AF137" s="217"/>
      <c r="AG137" s="217"/>
      <c r="AH137" s="217"/>
      <c r="AI137" s="217"/>
      <c r="AJ137" s="218"/>
      <c r="AK137" s="219"/>
    </row>
    <row r="138" spans="1:37" ht="30" customHeight="1">
      <c r="A138" s="251">
        <f t="shared" si="3"/>
      </c>
      <c r="B138" s="252"/>
      <c r="C138" s="253"/>
      <c r="D138" s="254">
        <f t="shared" si="4"/>
      </c>
      <c r="E138" s="255"/>
      <c r="F138" s="255"/>
      <c r="G138" s="255"/>
      <c r="H138" s="255"/>
      <c r="I138" s="255"/>
      <c r="J138" s="255"/>
      <c r="K138" s="255"/>
      <c r="L138" s="255"/>
      <c r="M138" s="255"/>
      <c r="N138" s="255"/>
      <c r="O138" s="255"/>
      <c r="P138" s="255"/>
      <c r="Q138" s="256"/>
      <c r="R138" s="175">
        <f t="shared" si="5"/>
      </c>
      <c r="S138" s="175"/>
      <c r="T138" s="175"/>
      <c r="U138" s="175"/>
      <c r="V138" s="175"/>
      <c r="W138" s="175"/>
      <c r="X138" s="175"/>
      <c r="Y138" s="175"/>
      <c r="Z138" s="176"/>
      <c r="AA138" s="217"/>
      <c r="AB138" s="217"/>
      <c r="AC138" s="217"/>
      <c r="AD138" s="217"/>
      <c r="AE138" s="217"/>
      <c r="AF138" s="217"/>
      <c r="AG138" s="217"/>
      <c r="AH138" s="217"/>
      <c r="AI138" s="217"/>
      <c r="AJ138" s="218"/>
      <c r="AK138" s="219"/>
    </row>
    <row r="139" spans="1:37" ht="30" customHeight="1">
      <c r="A139" s="251">
        <f t="shared" si="3"/>
      </c>
      <c r="B139" s="252"/>
      <c r="C139" s="253"/>
      <c r="D139" s="254">
        <f t="shared" si="4"/>
      </c>
      <c r="E139" s="255"/>
      <c r="F139" s="255"/>
      <c r="G139" s="255"/>
      <c r="H139" s="255"/>
      <c r="I139" s="255"/>
      <c r="J139" s="255"/>
      <c r="K139" s="255"/>
      <c r="L139" s="255"/>
      <c r="M139" s="255"/>
      <c r="N139" s="255"/>
      <c r="O139" s="255"/>
      <c r="P139" s="255"/>
      <c r="Q139" s="256"/>
      <c r="R139" s="175">
        <f t="shared" si="5"/>
      </c>
      <c r="S139" s="175"/>
      <c r="T139" s="175"/>
      <c r="U139" s="175"/>
      <c r="V139" s="175"/>
      <c r="W139" s="175"/>
      <c r="X139" s="175"/>
      <c r="Y139" s="175"/>
      <c r="Z139" s="176"/>
      <c r="AA139" s="217"/>
      <c r="AB139" s="217"/>
      <c r="AC139" s="217"/>
      <c r="AD139" s="217"/>
      <c r="AE139" s="217"/>
      <c r="AF139" s="217"/>
      <c r="AG139" s="217"/>
      <c r="AH139" s="217"/>
      <c r="AI139" s="217"/>
      <c r="AJ139" s="218"/>
      <c r="AK139" s="219"/>
    </row>
    <row r="140" spans="1:37" ht="30" customHeight="1">
      <c r="A140" s="251">
        <f t="shared" si="3"/>
      </c>
      <c r="B140" s="252"/>
      <c r="C140" s="253"/>
      <c r="D140" s="254">
        <f t="shared" si="4"/>
      </c>
      <c r="E140" s="255"/>
      <c r="F140" s="255"/>
      <c r="G140" s="255"/>
      <c r="H140" s="255"/>
      <c r="I140" s="255"/>
      <c r="J140" s="255"/>
      <c r="K140" s="255"/>
      <c r="L140" s="255"/>
      <c r="M140" s="255"/>
      <c r="N140" s="255"/>
      <c r="O140" s="255"/>
      <c r="P140" s="255"/>
      <c r="Q140" s="256"/>
      <c r="R140" s="175">
        <f t="shared" si="5"/>
      </c>
      <c r="S140" s="175"/>
      <c r="T140" s="175"/>
      <c r="U140" s="175"/>
      <c r="V140" s="175"/>
      <c r="W140" s="175"/>
      <c r="X140" s="175"/>
      <c r="Y140" s="175"/>
      <c r="Z140" s="176"/>
      <c r="AA140" s="217"/>
      <c r="AB140" s="217"/>
      <c r="AC140" s="217"/>
      <c r="AD140" s="217"/>
      <c r="AE140" s="217"/>
      <c r="AF140" s="217"/>
      <c r="AG140" s="217"/>
      <c r="AH140" s="217"/>
      <c r="AI140" s="217"/>
      <c r="AJ140" s="218"/>
      <c r="AK140" s="219"/>
    </row>
    <row r="141" spans="1:37" ht="30" customHeight="1">
      <c r="A141" s="251">
        <f t="shared" si="3"/>
      </c>
      <c r="B141" s="252"/>
      <c r="C141" s="253"/>
      <c r="D141" s="254">
        <f t="shared" si="4"/>
      </c>
      <c r="E141" s="255"/>
      <c r="F141" s="255"/>
      <c r="G141" s="255"/>
      <c r="H141" s="255"/>
      <c r="I141" s="255"/>
      <c r="J141" s="255"/>
      <c r="K141" s="255"/>
      <c r="L141" s="255"/>
      <c r="M141" s="255"/>
      <c r="N141" s="255"/>
      <c r="O141" s="255"/>
      <c r="P141" s="255"/>
      <c r="Q141" s="256"/>
      <c r="R141" s="175">
        <f t="shared" si="5"/>
      </c>
      <c r="S141" s="175"/>
      <c r="T141" s="175"/>
      <c r="U141" s="175"/>
      <c r="V141" s="175"/>
      <c r="W141" s="175"/>
      <c r="X141" s="175"/>
      <c r="Y141" s="175"/>
      <c r="Z141" s="176"/>
      <c r="AA141" s="217"/>
      <c r="AB141" s="217"/>
      <c r="AC141" s="217"/>
      <c r="AD141" s="217"/>
      <c r="AE141" s="217"/>
      <c r="AF141" s="217"/>
      <c r="AG141" s="217"/>
      <c r="AH141" s="217"/>
      <c r="AI141" s="217"/>
      <c r="AJ141" s="218"/>
      <c r="AK141" s="219"/>
    </row>
    <row r="142" spans="1:37" ht="30" customHeight="1">
      <c r="A142" s="251">
        <f t="shared" si="3"/>
      </c>
      <c r="B142" s="252"/>
      <c r="C142" s="253"/>
      <c r="D142" s="254">
        <f t="shared" si="4"/>
      </c>
      <c r="E142" s="255"/>
      <c r="F142" s="255"/>
      <c r="G142" s="255"/>
      <c r="H142" s="255"/>
      <c r="I142" s="255"/>
      <c r="J142" s="255"/>
      <c r="K142" s="255"/>
      <c r="L142" s="255"/>
      <c r="M142" s="255"/>
      <c r="N142" s="255"/>
      <c r="O142" s="255"/>
      <c r="P142" s="255"/>
      <c r="Q142" s="256"/>
      <c r="R142" s="175">
        <f t="shared" si="5"/>
      </c>
      <c r="S142" s="175"/>
      <c r="T142" s="175"/>
      <c r="U142" s="175"/>
      <c r="V142" s="175"/>
      <c r="W142" s="175"/>
      <c r="X142" s="175"/>
      <c r="Y142" s="175"/>
      <c r="Z142" s="176"/>
      <c r="AA142" s="217"/>
      <c r="AB142" s="217"/>
      <c r="AC142" s="217"/>
      <c r="AD142" s="217"/>
      <c r="AE142" s="217"/>
      <c r="AF142" s="217"/>
      <c r="AG142" s="217"/>
      <c r="AH142" s="217"/>
      <c r="AI142" s="217"/>
      <c r="AJ142" s="218"/>
      <c r="AK142" s="219"/>
    </row>
    <row r="143" spans="1:37" ht="30" customHeight="1">
      <c r="A143" s="251">
        <f t="shared" si="3"/>
      </c>
      <c r="B143" s="252"/>
      <c r="C143" s="253"/>
      <c r="D143" s="254">
        <f t="shared" si="4"/>
      </c>
      <c r="E143" s="255"/>
      <c r="F143" s="255"/>
      <c r="G143" s="255"/>
      <c r="H143" s="255"/>
      <c r="I143" s="255"/>
      <c r="J143" s="255"/>
      <c r="K143" s="255"/>
      <c r="L143" s="255"/>
      <c r="M143" s="255"/>
      <c r="N143" s="255"/>
      <c r="O143" s="255"/>
      <c r="P143" s="255"/>
      <c r="Q143" s="256"/>
      <c r="R143" s="175">
        <f t="shared" si="5"/>
      </c>
      <c r="S143" s="175"/>
      <c r="T143" s="175"/>
      <c r="U143" s="175"/>
      <c r="V143" s="175"/>
      <c r="W143" s="175"/>
      <c r="X143" s="175"/>
      <c r="Y143" s="175"/>
      <c r="Z143" s="176"/>
      <c r="AA143" s="217"/>
      <c r="AB143" s="217"/>
      <c r="AC143" s="217"/>
      <c r="AD143" s="217"/>
      <c r="AE143" s="217"/>
      <c r="AF143" s="217"/>
      <c r="AG143" s="217"/>
      <c r="AH143" s="217"/>
      <c r="AI143" s="217"/>
      <c r="AJ143" s="218"/>
      <c r="AK143" s="219"/>
    </row>
    <row r="144" spans="1:37" ht="30" customHeight="1">
      <c r="A144" s="251">
        <f t="shared" si="3"/>
      </c>
      <c r="B144" s="252"/>
      <c r="C144" s="253"/>
      <c r="D144" s="254">
        <f t="shared" si="4"/>
      </c>
      <c r="E144" s="255"/>
      <c r="F144" s="255"/>
      <c r="G144" s="255"/>
      <c r="H144" s="255"/>
      <c r="I144" s="255"/>
      <c r="J144" s="255"/>
      <c r="K144" s="255"/>
      <c r="L144" s="255"/>
      <c r="M144" s="255"/>
      <c r="N144" s="255"/>
      <c r="O144" s="255"/>
      <c r="P144" s="255"/>
      <c r="Q144" s="256"/>
      <c r="R144" s="175">
        <f t="shared" si="5"/>
      </c>
      <c r="S144" s="175"/>
      <c r="T144" s="175"/>
      <c r="U144" s="175"/>
      <c r="V144" s="175"/>
      <c r="W144" s="175"/>
      <c r="X144" s="175"/>
      <c r="Y144" s="175"/>
      <c r="Z144" s="176"/>
      <c r="AA144" s="217"/>
      <c r="AB144" s="217"/>
      <c r="AC144" s="217"/>
      <c r="AD144" s="217"/>
      <c r="AE144" s="217"/>
      <c r="AF144" s="217"/>
      <c r="AG144" s="217"/>
      <c r="AH144" s="217"/>
      <c r="AI144" s="217"/>
      <c r="AJ144" s="218"/>
      <c r="AK144" s="219"/>
    </row>
    <row r="145" spans="1:37" ht="30" customHeight="1">
      <c r="A145" s="251">
        <f t="shared" si="3"/>
      </c>
      <c r="B145" s="252"/>
      <c r="C145" s="253"/>
      <c r="D145" s="254">
        <f t="shared" si="4"/>
      </c>
      <c r="E145" s="255"/>
      <c r="F145" s="255"/>
      <c r="G145" s="255"/>
      <c r="H145" s="255"/>
      <c r="I145" s="255"/>
      <c r="J145" s="255"/>
      <c r="K145" s="255"/>
      <c r="L145" s="255"/>
      <c r="M145" s="255"/>
      <c r="N145" s="255"/>
      <c r="O145" s="255"/>
      <c r="P145" s="255"/>
      <c r="Q145" s="256"/>
      <c r="R145" s="175">
        <f t="shared" si="5"/>
      </c>
      <c r="S145" s="175"/>
      <c r="T145" s="175"/>
      <c r="U145" s="175"/>
      <c r="V145" s="175"/>
      <c r="W145" s="175"/>
      <c r="X145" s="175"/>
      <c r="Y145" s="175"/>
      <c r="Z145" s="176"/>
      <c r="AA145" s="217"/>
      <c r="AB145" s="217"/>
      <c r="AC145" s="217"/>
      <c r="AD145" s="217"/>
      <c r="AE145" s="217"/>
      <c r="AF145" s="217"/>
      <c r="AG145" s="217"/>
      <c r="AH145" s="217"/>
      <c r="AI145" s="217"/>
      <c r="AJ145" s="218"/>
      <c r="AK145" s="219"/>
    </row>
    <row r="146" spans="1:37" ht="30" customHeight="1" thickBot="1">
      <c r="A146" s="258">
        <f t="shared" si="3"/>
      </c>
      <c r="B146" s="259"/>
      <c r="C146" s="260"/>
      <c r="D146" s="214" t="str">
        <f t="shared" si="4"/>
        <v>計</v>
      </c>
      <c r="E146" s="215"/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6"/>
      <c r="R146" s="189">
        <f t="shared" si="5"/>
        <v>0</v>
      </c>
      <c r="S146" s="189"/>
      <c r="T146" s="189"/>
      <c r="U146" s="189"/>
      <c r="V146" s="189"/>
      <c r="W146" s="189"/>
      <c r="X146" s="189"/>
      <c r="Y146" s="189"/>
      <c r="Z146" s="190"/>
      <c r="AA146" s="217"/>
      <c r="AB146" s="217"/>
      <c r="AC146" s="217"/>
      <c r="AD146" s="217"/>
      <c r="AE146" s="217"/>
      <c r="AF146" s="217"/>
      <c r="AG146" s="217"/>
      <c r="AH146" s="217"/>
      <c r="AI146" s="217"/>
      <c r="AJ146" s="218"/>
      <c r="AK146" s="219"/>
    </row>
    <row r="147" spans="1:37" ht="9.75" customHeight="1">
      <c r="A147" s="55"/>
      <c r="B147" s="5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27"/>
      <c r="P147" s="27"/>
      <c r="Q147" s="27"/>
      <c r="R147" s="27"/>
      <c r="S147" s="27"/>
      <c r="T147" s="27"/>
      <c r="U147" s="35"/>
      <c r="V147" s="35"/>
      <c r="W147" s="35"/>
      <c r="X147" s="35"/>
      <c r="Y147" s="35"/>
      <c r="Z147" s="35"/>
      <c r="AA147" s="29"/>
      <c r="AB147" s="29"/>
      <c r="AC147" s="29"/>
      <c r="AD147" s="29"/>
      <c r="AE147" s="29"/>
      <c r="AF147" s="29"/>
      <c r="AG147" s="29"/>
      <c r="AH147" s="29"/>
      <c r="AI147" s="29"/>
      <c r="AJ147" s="55"/>
      <c r="AK147" s="55"/>
    </row>
    <row r="148" spans="1:37" ht="24" customHeight="1" thickBot="1">
      <c r="A148" s="55"/>
      <c r="B148" s="55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17"/>
      <c r="P148" s="17"/>
      <c r="Q148" s="17"/>
      <c r="R148" s="17"/>
      <c r="S148" s="17"/>
      <c r="T148" s="17"/>
      <c r="X148" s="84"/>
      <c r="Y148" s="84"/>
      <c r="Z148" s="85"/>
      <c r="AA148" s="85"/>
      <c r="AB148" s="85"/>
      <c r="AC148" s="85"/>
      <c r="AD148" s="85"/>
      <c r="AE148" s="85"/>
      <c r="AF148" s="86"/>
      <c r="AG148" s="86"/>
      <c r="AH148" s="86"/>
      <c r="AI148" s="86"/>
      <c r="AJ148" s="86"/>
      <c r="AK148" s="86"/>
    </row>
    <row r="149" spans="1:37" ht="24" customHeight="1">
      <c r="A149" s="55"/>
      <c r="B149" s="55"/>
      <c r="C149" s="31"/>
      <c r="D149" s="31"/>
      <c r="E149" s="31"/>
      <c r="F149" s="31"/>
      <c r="G149" s="31"/>
      <c r="H149" s="31"/>
      <c r="I149" s="88"/>
      <c r="J149" s="89"/>
      <c r="K149" s="93"/>
      <c r="L149" s="94"/>
      <c r="M149" s="89"/>
      <c r="N149" s="93"/>
      <c r="O149" s="94"/>
      <c r="P149" s="89"/>
      <c r="Q149" s="95"/>
      <c r="R149" s="89"/>
      <c r="S149" s="89"/>
      <c r="T149" s="93"/>
      <c r="U149" s="94"/>
      <c r="V149" s="89"/>
      <c r="W149" s="95"/>
      <c r="X149" s="89"/>
      <c r="Y149" s="89"/>
      <c r="Z149" s="93"/>
      <c r="AA149" s="94"/>
      <c r="AB149" s="89"/>
      <c r="AC149" s="95"/>
      <c r="AD149" s="89"/>
      <c r="AE149" s="89"/>
      <c r="AF149" s="90"/>
      <c r="AG149" s="86"/>
      <c r="AH149" s="86"/>
      <c r="AI149" s="86"/>
      <c r="AJ149" s="86"/>
      <c r="AK149" s="86"/>
    </row>
    <row r="150" spans="1:37" ht="39.75" customHeight="1" thickBot="1">
      <c r="A150" s="28" t="s">
        <v>15</v>
      </c>
      <c r="B150" s="1"/>
      <c r="C150" s="1"/>
      <c r="D150" s="1"/>
      <c r="E150" s="1"/>
      <c r="F150" s="1"/>
      <c r="G150" s="1"/>
      <c r="H150" s="1"/>
      <c r="I150" s="91"/>
      <c r="J150" s="92"/>
      <c r="K150" s="79"/>
      <c r="L150" s="96"/>
      <c r="M150" s="92"/>
      <c r="N150" s="79"/>
      <c r="O150" s="96"/>
      <c r="P150" s="92"/>
      <c r="Q150" s="97"/>
      <c r="R150" s="92"/>
      <c r="S150" s="92"/>
      <c r="T150" s="79"/>
      <c r="U150" s="96"/>
      <c r="V150" s="92"/>
      <c r="W150" s="97"/>
      <c r="X150" s="92"/>
      <c r="Y150" s="92"/>
      <c r="Z150" s="79"/>
      <c r="AA150" s="96"/>
      <c r="AB150" s="92"/>
      <c r="AC150" s="97"/>
      <c r="AD150" s="92"/>
      <c r="AE150" s="92"/>
      <c r="AF150" s="60"/>
      <c r="AG150" s="87" t="s">
        <v>53</v>
      </c>
      <c r="AH150" s="79"/>
      <c r="AI150" s="79"/>
      <c r="AJ150" s="79"/>
      <c r="AK150" s="79"/>
    </row>
  </sheetData>
  <sheetProtection/>
  <mergeCells count="475">
    <mergeCell ref="A146:C146"/>
    <mergeCell ref="D146:Q146"/>
    <mergeCell ref="R146:Z146"/>
    <mergeCell ref="AA146:AI146"/>
    <mergeCell ref="AJ146:AK146"/>
    <mergeCell ref="A144:C144"/>
    <mergeCell ref="D144:Q144"/>
    <mergeCell ref="R144:Z144"/>
    <mergeCell ref="AA144:AI144"/>
    <mergeCell ref="AJ144:AK144"/>
    <mergeCell ref="A145:C145"/>
    <mergeCell ref="D145:Q145"/>
    <mergeCell ref="R145:Z145"/>
    <mergeCell ref="AA145:AI145"/>
    <mergeCell ref="AJ145:AK145"/>
    <mergeCell ref="A142:C142"/>
    <mergeCell ref="D142:Q142"/>
    <mergeCell ref="R142:Z142"/>
    <mergeCell ref="AA142:AI142"/>
    <mergeCell ref="AJ142:AK142"/>
    <mergeCell ref="A143:C143"/>
    <mergeCell ref="D143:Q143"/>
    <mergeCell ref="R143:Z143"/>
    <mergeCell ref="AA143:AI143"/>
    <mergeCell ref="AJ143:AK143"/>
    <mergeCell ref="A140:C140"/>
    <mergeCell ref="D140:Q140"/>
    <mergeCell ref="R140:Z140"/>
    <mergeCell ref="AA140:AI140"/>
    <mergeCell ref="AJ140:AK140"/>
    <mergeCell ref="A141:C141"/>
    <mergeCell ref="D141:Q141"/>
    <mergeCell ref="R141:Z141"/>
    <mergeCell ref="AA141:AI141"/>
    <mergeCell ref="AJ141:AK141"/>
    <mergeCell ref="A138:C138"/>
    <mergeCell ref="D138:Q138"/>
    <mergeCell ref="R138:Z138"/>
    <mergeCell ref="AA138:AI138"/>
    <mergeCell ref="AJ138:AK138"/>
    <mergeCell ref="A139:C139"/>
    <mergeCell ref="D139:Q139"/>
    <mergeCell ref="R139:Z139"/>
    <mergeCell ref="AA139:AI139"/>
    <mergeCell ref="AJ139:AK139"/>
    <mergeCell ref="A136:C136"/>
    <mergeCell ref="D136:Q136"/>
    <mergeCell ref="R136:Z136"/>
    <mergeCell ref="AA136:AI136"/>
    <mergeCell ref="AJ136:AK136"/>
    <mergeCell ref="A137:C137"/>
    <mergeCell ref="D137:Q137"/>
    <mergeCell ref="R137:Z137"/>
    <mergeCell ref="AA137:AI137"/>
    <mergeCell ref="AJ137:AK137"/>
    <mergeCell ref="A134:C134"/>
    <mergeCell ref="D134:Q134"/>
    <mergeCell ref="R134:Z134"/>
    <mergeCell ref="AA134:AI134"/>
    <mergeCell ref="AJ134:AK134"/>
    <mergeCell ref="A135:C135"/>
    <mergeCell ref="D135:Q135"/>
    <mergeCell ref="R135:Z135"/>
    <mergeCell ref="AA135:AI135"/>
    <mergeCell ref="AJ135:AK135"/>
    <mergeCell ref="A132:C132"/>
    <mergeCell ref="D132:Q132"/>
    <mergeCell ref="R132:Z132"/>
    <mergeCell ref="AA132:AI132"/>
    <mergeCell ref="AJ132:AK132"/>
    <mergeCell ref="A133:C133"/>
    <mergeCell ref="D133:Q133"/>
    <mergeCell ref="R133:Z133"/>
    <mergeCell ref="AA133:AI133"/>
    <mergeCell ref="AJ133:AK133"/>
    <mergeCell ref="A130:C130"/>
    <mergeCell ref="D130:Q130"/>
    <mergeCell ref="R130:Z130"/>
    <mergeCell ref="AA130:AI130"/>
    <mergeCell ref="AJ130:AK130"/>
    <mergeCell ref="A131:C131"/>
    <mergeCell ref="D131:Q131"/>
    <mergeCell ref="R131:Z131"/>
    <mergeCell ref="AA131:AI131"/>
    <mergeCell ref="AJ131:AK131"/>
    <mergeCell ref="A128:C128"/>
    <mergeCell ref="D128:Q128"/>
    <mergeCell ref="R128:Z128"/>
    <mergeCell ref="AA128:AI128"/>
    <mergeCell ref="AJ128:AK128"/>
    <mergeCell ref="A129:C129"/>
    <mergeCell ref="D129:Q129"/>
    <mergeCell ref="R129:Z129"/>
    <mergeCell ref="AA129:AI129"/>
    <mergeCell ref="AJ129:AK129"/>
    <mergeCell ref="AA126:AI126"/>
    <mergeCell ref="AJ126:AK126"/>
    <mergeCell ref="A127:C127"/>
    <mergeCell ref="D127:Q127"/>
    <mergeCell ref="R127:Z127"/>
    <mergeCell ref="AA127:AI127"/>
    <mergeCell ref="AJ127:AK127"/>
    <mergeCell ref="A125:C125"/>
    <mergeCell ref="D125:Q125"/>
    <mergeCell ref="R125:Z125"/>
    <mergeCell ref="A126:C126"/>
    <mergeCell ref="D126:Q126"/>
    <mergeCell ref="R126:Z126"/>
    <mergeCell ref="A122:I122"/>
    <mergeCell ref="J122:R122"/>
    <mergeCell ref="T122:AB122"/>
    <mergeCell ref="AC122:AK122"/>
    <mergeCell ref="A123:I123"/>
    <mergeCell ref="J123:R123"/>
    <mergeCell ref="T123:AB123"/>
    <mergeCell ref="AC123:AK123"/>
    <mergeCell ref="A120:I120"/>
    <mergeCell ref="J120:R120"/>
    <mergeCell ref="T120:AB120"/>
    <mergeCell ref="AC120:AK120"/>
    <mergeCell ref="A121:I121"/>
    <mergeCell ref="J121:R121"/>
    <mergeCell ref="T121:AB121"/>
    <mergeCell ref="AC121:AK121"/>
    <mergeCell ref="A118:I118"/>
    <mergeCell ref="J118:R118"/>
    <mergeCell ref="T118:AB118"/>
    <mergeCell ref="AC118:AK118"/>
    <mergeCell ref="A119:I119"/>
    <mergeCell ref="J119:R119"/>
    <mergeCell ref="T119:AB119"/>
    <mergeCell ref="AC119:AK119"/>
    <mergeCell ref="T115:W115"/>
    <mergeCell ref="X115:AA115"/>
    <mergeCell ref="AB115:AD115"/>
    <mergeCell ref="AE115:AG115"/>
    <mergeCell ref="AH115:AK115"/>
    <mergeCell ref="A117:I117"/>
    <mergeCell ref="J117:R117"/>
    <mergeCell ref="T117:AB117"/>
    <mergeCell ref="AC117:AK117"/>
    <mergeCell ref="B112:R112"/>
    <mergeCell ref="T112:W112"/>
    <mergeCell ref="X112:AK112"/>
    <mergeCell ref="T113:W114"/>
    <mergeCell ref="X113:AA114"/>
    <mergeCell ref="AB113:AD114"/>
    <mergeCell ref="AE113:AG114"/>
    <mergeCell ref="AH113:AK114"/>
    <mergeCell ref="A114:I115"/>
    <mergeCell ref="J114:R115"/>
    <mergeCell ref="T107:W107"/>
    <mergeCell ref="X107:AK107"/>
    <mergeCell ref="T108:W109"/>
    <mergeCell ref="X108:AC109"/>
    <mergeCell ref="A109:C110"/>
    <mergeCell ref="T110:W111"/>
    <mergeCell ref="X110:AB111"/>
    <mergeCell ref="AC110:AF111"/>
    <mergeCell ref="AG110:AK111"/>
    <mergeCell ref="AD108:AK109"/>
    <mergeCell ref="AC103:AK103"/>
    <mergeCell ref="T104:AC104"/>
    <mergeCell ref="AD104:AK104"/>
    <mergeCell ref="T105:V105"/>
    <mergeCell ref="T106:W106"/>
    <mergeCell ref="X106:AK106"/>
    <mergeCell ref="A96:C96"/>
    <mergeCell ref="D96:Q96"/>
    <mergeCell ref="R96:Z96"/>
    <mergeCell ref="AA96:AI96"/>
    <mergeCell ref="AJ96:AK96"/>
    <mergeCell ref="A101:AK101"/>
    <mergeCell ref="A94:C94"/>
    <mergeCell ref="D94:Q94"/>
    <mergeCell ref="R94:Z94"/>
    <mergeCell ref="AA94:AI94"/>
    <mergeCell ref="AJ94:AK94"/>
    <mergeCell ref="A95:C95"/>
    <mergeCell ref="D95:Q95"/>
    <mergeCell ref="R95:Z95"/>
    <mergeCell ref="AA95:AI95"/>
    <mergeCell ref="AJ95:AK95"/>
    <mergeCell ref="A92:C92"/>
    <mergeCell ref="D92:Q92"/>
    <mergeCell ref="R92:Z92"/>
    <mergeCell ref="AA92:AI92"/>
    <mergeCell ref="AJ92:AK92"/>
    <mergeCell ref="A93:C93"/>
    <mergeCell ref="D93:Q93"/>
    <mergeCell ref="R93:Z93"/>
    <mergeCell ref="AA93:AI93"/>
    <mergeCell ref="AJ93:AK93"/>
    <mergeCell ref="A90:C90"/>
    <mergeCell ref="D90:Q90"/>
    <mergeCell ref="R90:Z90"/>
    <mergeCell ref="AA90:AI90"/>
    <mergeCell ref="AJ90:AK90"/>
    <mergeCell ref="A91:C91"/>
    <mergeCell ref="D91:Q91"/>
    <mergeCell ref="R91:Z91"/>
    <mergeCell ref="AA91:AI91"/>
    <mergeCell ref="AJ91:AK91"/>
    <mergeCell ref="A88:C88"/>
    <mergeCell ref="D88:Q88"/>
    <mergeCell ref="R88:Z88"/>
    <mergeCell ref="AA88:AI88"/>
    <mergeCell ref="AJ88:AK88"/>
    <mergeCell ref="A89:C89"/>
    <mergeCell ref="D89:Q89"/>
    <mergeCell ref="R89:Z89"/>
    <mergeCell ref="AA89:AI89"/>
    <mergeCell ref="AJ89:AK89"/>
    <mergeCell ref="A86:C86"/>
    <mergeCell ref="D86:Q86"/>
    <mergeCell ref="R86:Z86"/>
    <mergeCell ref="AA86:AI86"/>
    <mergeCell ref="AJ86:AK86"/>
    <mergeCell ref="A87:C87"/>
    <mergeCell ref="D87:Q87"/>
    <mergeCell ref="R87:Z87"/>
    <mergeCell ref="AA87:AI87"/>
    <mergeCell ref="AJ87:AK87"/>
    <mergeCell ref="A84:C84"/>
    <mergeCell ref="D84:Q84"/>
    <mergeCell ref="R84:Z84"/>
    <mergeCell ref="AA84:AI84"/>
    <mergeCell ref="AJ84:AK84"/>
    <mergeCell ref="A85:C85"/>
    <mergeCell ref="D85:Q85"/>
    <mergeCell ref="R85:Z85"/>
    <mergeCell ref="AA85:AI85"/>
    <mergeCell ref="AJ85:AK85"/>
    <mergeCell ref="A82:C82"/>
    <mergeCell ref="D82:Q82"/>
    <mergeCell ref="R82:Z82"/>
    <mergeCell ref="AA82:AI82"/>
    <mergeCell ref="AJ82:AK82"/>
    <mergeCell ref="A83:C83"/>
    <mergeCell ref="D83:Q83"/>
    <mergeCell ref="R83:Z83"/>
    <mergeCell ref="AA83:AI83"/>
    <mergeCell ref="AJ83:AK83"/>
    <mergeCell ref="A80:C80"/>
    <mergeCell ref="D80:Q80"/>
    <mergeCell ref="R80:Z80"/>
    <mergeCell ref="AA80:AI80"/>
    <mergeCell ref="AJ80:AK80"/>
    <mergeCell ref="A81:C81"/>
    <mergeCell ref="D81:Q81"/>
    <mergeCell ref="R81:Z81"/>
    <mergeCell ref="AA81:AI81"/>
    <mergeCell ref="AJ81:AK81"/>
    <mergeCell ref="A78:C78"/>
    <mergeCell ref="D78:Q78"/>
    <mergeCell ref="R78:Z78"/>
    <mergeCell ref="AA78:AI78"/>
    <mergeCell ref="AJ78:AK78"/>
    <mergeCell ref="A79:C79"/>
    <mergeCell ref="D79:Q79"/>
    <mergeCell ref="R79:Z79"/>
    <mergeCell ref="AA79:AI79"/>
    <mergeCell ref="AJ79:AK79"/>
    <mergeCell ref="AA76:AI76"/>
    <mergeCell ref="AJ76:AK76"/>
    <mergeCell ref="A77:C77"/>
    <mergeCell ref="D77:Q77"/>
    <mergeCell ref="R77:Z77"/>
    <mergeCell ref="AA77:AI77"/>
    <mergeCell ref="AJ77:AK77"/>
    <mergeCell ref="A75:C75"/>
    <mergeCell ref="D75:Q75"/>
    <mergeCell ref="R75:Z75"/>
    <mergeCell ref="A76:C76"/>
    <mergeCell ref="D76:Q76"/>
    <mergeCell ref="R76:Z76"/>
    <mergeCell ref="A72:I72"/>
    <mergeCell ref="J72:R72"/>
    <mergeCell ref="T72:AB72"/>
    <mergeCell ref="AC72:AK72"/>
    <mergeCell ref="A73:I73"/>
    <mergeCell ref="J73:R73"/>
    <mergeCell ref="T73:AB73"/>
    <mergeCell ref="AC73:AK73"/>
    <mergeCell ref="A70:I70"/>
    <mergeCell ref="J70:R70"/>
    <mergeCell ref="T70:AB70"/>
    <mergeCell ref="AC70:AK70"/>
    <mergeCell ref="A71:I71"/>
    <mergeCell ref="J71:R71"/>
    <mergeCell ref="T71:AB71"/>
    <mergeCell ref="AC71:AK71"/>
    <mergeCell ref="A68:I68"/>
    <mergeCell ref="J68:R68"/>
    <mergeCell ref="T68:AB68"/>
    <mergeCell ref="AC68:AK68"/>
    <mergeCell ref="A69:I69"/>
    <mergeCell ref="J69:R69"/>
    <mergeCell ref="T69:AB69"/>
    <mergeCell ref="AC69:AK69"/>
    <mergeCell ref="T65:W65"/>
    <mergeCell ref="X65:AA65"/>
    <mergeCell ref="AB65:AD65"/>
    <mergeCell ref="AE65:AG65"/>
    <mergeCell ref="AH65:AK65"/>
    <mergeCell ref="A67:I67"/>
    <mergeCell ref="J67:R67"/>
    <mergeCell ref="T67:AB67"/>
    <mergeCell ref="AC67:AK67"/>
    <mergeCell ref="B62:R62"/>
    <mergeCell ref="T62:W62"/>
    <mergeCell ref="X62:AK62"/>
    <mergeCell ref="T63:W64"/>
    <mergeCell ref="X63:AA64"/>
    <mergeCell ref="AB63:AD64"/>
    <mergeCell ref="AE63:AG64"/>
    <mergeCell ref="AH63:AK64"/>
    <mergeCell ref="A64:I65"/>
    <mergeCell ref="J64:R65"/>
    <mergeCell ref="T57:W57"/>
    <mergeCell ref="X57:AK57"/>
    <mergeCell ref="T58:W59"/>
    <mergeCell ref="X58:AC59"/>
    <mergeCell ref="A59:C60"/>
    <mergeCell ref="T60:W61"/>
    <mergeCell ref="X60:AB61"/>
    <mergeCell ref="AC60:AF61"/>
    <mergeCell ref="AG60:AK61"/>
    <mergeCell ref="AD58:AK59"/>
    <mergeCell ref="A51:AK51"/>
    <mergeCell ref="AC53:AK53"/>
    <mergeCell ref="T54:AC54"/>
    <mergeCell ref="AD54:AK54"/>
    <mergeCell ref="T55:V55"/>
    <mergeCell ref="T56:W56"/>
    <mergeCell ref="X56:AK56"/>
    <mergeCell ref="A45:C45"/>
    <mergeCell ref="D45:Q45"/>
    <mergeCell ref="R45:Z45"/>
    <mergeCell ref="AA45:AK45"/>
    <mergeCell ref="A46:C46"/>
    <mergeCell ref="D46:Q46"/>
    <mergeCell ref="R46:Z46"/>
    <mergeCell ref="AA46:AI46"/>
    <mergeCell ref="AJ46:AK46"/>
    <mergeCell ref="A43:C43"/>
    <mergeCell ref="D43:Q43"/>
    <mergeCell ref="R43:Z43"/>
    <mergeCell ref="AA43:AK43"/>
    <mergeCell ref="A44:C44"/>
    <mergeCell ref="D44:Q44"/>
    <mergeCell ref="R44:Z44"/>
    <mergeCell ref="AA44:AK44"/>
    <mergeCell ref="A41:C41"/>
    <mergeCell ref="D41:Q41"/>
    <mergeCell ref="R41:Z41"/>
    <mergeCell ref="AA41:AK41"/>
    <mergeCell ref="A42:C42"/>
    <mergeCell ref="D42:Q42"/>
    <mergeCell ref="R42:Z42"/>
    <mergeCell ref="AA42:AK42"/>
    <mergeCell ref="R38:Z38"/>
    <mergeCell ref="A39:C39"/>
    <mergeCell ref="D39:Q39"/>
    <mergeCell ref="R39:Z39"/>
    <mergeCell ref="AA39:AK40"/>
    <mergeCell ref="A40:C40"/>
    <mergeCell ref="D40:Q40"/>
    <mergeCell ref="R40:Z40"/>
    <mergeCell ref="R35:Z35"/>
    <mergeCell ref="A36:C36"/>
    <mergeCell ref="D36:Q36"/>
    <mergeCell ref="R36:Z36"/>
    <mergeCell ref="AA36:AK38"/>
    <mergeCell ref="A37:C37"/>
    <mergeCell ref="D37:Q37"/>
    <mergeCell ref="R37:Z37"/>
    <mergeCell ref="A38:C38"/>
    <mergeCell ref="D38:Q38"/>
    <mergeCell ref="R32:Z32"/>
    <mergeCell ref="A33:C33"/>
    <mergeCell ref="D33:Q33"/>
    <mergeCell ref="R33:Z33"/>
    <mergeCell ref="AA33:AK35"/>
    <mergeCell ref="A34:C34"/>
    <mergeCell ref="D34:Q34"/>
    <mergeCell ref="R34:Z34"/>
    <mergeCell ref="A35:C35"/>
    <mergeCell ref="D35:Q35"/>
    <mergeCell ref="R29:Z29"/>
    <mergeCell ref="A30:C30"/>
    <mergeCell ref="D30:Q30"/>
    <mergeCell ref="R30:Z30"/>
    <mergeCell ref="AA30:AK32"/>
    <mergeCell ref="A31:C31"/>
    <mergeCell ref="D31:Q31"/>
    <mergeCell ref="R31:Z31"/>
    <mergeCell ref="A32:C32"/>
    <mergeCell ref="D32:Q32"/>
    <mergeCell ref="AA26:AK26"/>
    <mergeCell ref="A27:C27"/>
    <mergeCell ref="D27:Q27"/>
    <mergeCell ref="R27:Z27"/>
    <mergeCell ref="AA27:AK29"/>
    <mergeCell ref="A28:C28"/>
    <mergeCell ref="D28:Q28"/>
    <mergeCell ref="R28:Z28"/>
    <mergeCell ref="A29:C29"/>
    <mergeCell ref="D29:Q29"/>
    <mergeCell ref="A25:C25"/>
    <mergeCell ref="D25:Q25"/>
    <mergeCell ref="R25:Z25"/>
    <mergeCell ref="A26:C26"/>
    <mergeCell ref="D26:Q26"/>
    <mergeCell ref="R26:Z26"/>
    <mergeCell ref="A22:I22"/>
    <mergeCell ref="J22:R22"/>
    <mergeCell ref="T22:AB22"/>
    <mergeCell ref="AC22:AK22"/>
    <mergeCell ref="A23:I23"/>
    <mergeCell ref="J23:R23"/>
    <mergeCell ref="T23:AB23"/>
    <mergeCell ref="AC23:AK23"/>
    <mergeCell ref="A20:I20"/>
    <mergeCell ref="J20:R20"/>
    <mergeCell ref="T20:AB20"/>
    <mergeCell ref="AC20:AK20"/>
    <mergeCell ref="A21:I21"/>
    <mergeCell ref="J21:R21"/>
    <mergeCell ref="T21:AB21"/>
    <mergeCell ref="AC21:AK21"/>
    <mergeCell ref="A18:I18"/>
    <mergeCell ref="J18:R18"/>
    <mergeCell ref="T18:AB18"/>
    <mergeCell ref="AC18:AK18"/>
    <mergeCell ref="A19:I19"/>
    <mergeCell ref="J19:R19"/>
    <mergeCell ref="T19:AB19"/>
    <mergeCell ref="AC19:AK19"/>
    <mergeCell ref="T15:W15"/>
    <mergeCell ref="X15:AA15"/>
    <mergeCell ref="AB15:AD15"/>
    <mergeCell ref="AE15:AG15"/>
    <mergeCell ref="AH15:AK15"/>
    <mergeCell ref="A17:I17"/>
    <mergeCell ref="J17:R17"/>
    <mergeCell ref="T17:AB17"/>
    <mergeCell ref="AC17:AK17"/>
    <mergeCell ref="B12:R12"/>
    <mergeCell ref="T12:W12"/>
    <mergeCell ref="X12:AK12"/>
    <mergeCell ref="T13:W14"/>
    <mergeCell ref="X13:AA14"/>
    <mergeCell ref="AB13:AD14"/>
    <mergeCell ref="AE13:AG14"/>
    <mergeCell ref="AH13:AK14"/>
    <mergeCell ref="A14:I15"/>
    <mergeCell ref="J14:R15"/>
    <mergeCell ref="T7:W7"/>
    <mergeCell ref="X7:AK7"/>
    <mergeCell ref="T8:W9"/>
    <mergeCell ref="X8:AC9"/>
    <mergeCell ref="A9:C10"/>
    <mergeCell ref="T10:W11"/>
    <mergeCell ref="X10:AB11"/>
    <mergeCell ref="AC10:AF11"/>
    <mergeCell ref="AG10:AK11"/>
    <mergeCell ref="AD8:AK9"/>
    <mergeCell ref="A1:AK1"/>
    <mergeCell ref="AC3:AK3"/>
    <mergeCell ref="T4:AC4"/>
    <mergeCell ref="AD4:AK4"/>
    <mergeCell ref="T5:V5"/>
    <mergeCell ref="T6:W6"/>
    <mergeCell ref="X6:AK6"/>
  </mergeCells>
  <printOptions horizontalCentered="1"/>
  <pageMargins left="0.1968503937007874" right="0.1968503937007874" top="0.5905511811023623" bottom="0.1968503937007874" header="0" footer="0"/>
  <pageSetup horizontalDpi="600" verticalDpi="600" orientation="portrait" paperSize="9" scale="83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9FF66"/>
  </sheetPr>
  <dimension ref="A1:AT155"/>
  <sheetViews>
    <sheetView showZeros="0" zoomScale="85" zoomScaleNormal="85" zoomScalePageLayoutView="0" workbookViewId="0" topLeftCell="A1">
      <selection activeCell="A9" sqref="A9:C10"/>
    </sheetView>
  </sheetViews>
  <sheetFormatPr defaultColWidth="3.125" defaultRowHeight="13.5"/>
  <sheetData>
    <row r="1" spans="1:37" ht="34.5" customHeight="1">
      <c r="A1" s="120" t="s">
        <v>48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</row>
    <row r="2" spans="1:37" ht="12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9" ht="24.7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22" t="s">
        <v>60</v>
      </c>
      <c r="AD3" s="122"/>
      <c r="AE3" s="122"/>
      <c r="AF3" s="122"/>
      <c r="AG3" s="122"/>
      <c r="AH3" s="122"/>
      <c r="AI3" s="122"/>
      <c r="AJ3" s="122"/>
      <c r="AK3" s="122"/>
      <c r="AM3" s="5"/>
    </row>
    <row r="4" spans="1:39" ht="24.75" customHeight="1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6"/>
      <c r="P4" s="20"/>
      <c r="Q4" s="20"/>
      <c r="R4" s="20"/>
      <c r="S4" s="20"/>
      <c r="T4" s="123" t="s">
        <v>43</v>
      </c>
      <c r="U4" s="124"/>
      <c r="V4" s="124"/>
      <c r="W4" s="124"/>
      <c r="X4" s="124"/>
      <c r="Y4" s="124"/>
      <c r="Z4" s="124"/>
      <c r="AA4" s="124"/>
      <c r="AB4" s="124"/>
      <c r="AC4" s="124"/>
      <c r="AD4" s="403"/>
      <c r="AE4" s="404"/>
      <c r="AF4" s="404"/>
      <c r="AG4" s="404"/>
      <c r="AH4" s="404"/>
      <c r="AI4" s="404"/>
      <c r="AJ4" s="404"/>
      <c r="AK4" s="405"/>
      <c r="AM4" s="5"/>
    </row>
    <row r="5" spans="1:37" ht="6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28"/>
      <c r="U5" s="406"/>
      <c r="V5" s="406"/>
      <c r="W5" s="30"/>
      <c r="X5" s="30"/>
      <c r="Y5" s="30"/>
      <c r="Z5" s="50"/>
      <c r="AA5" s="50"/>
      <c r="AB5" s="24"/>
      <c r="AC5" s="24"/>
      <c r="AD5" s="21"/>
      <c r="AE5" s="21"/>
      <c r="AF5" s="21"/>
      <c r="AG5" s="21"/>
      <c r="AH5" s="21"/>
      <c r="AI5" s="21"/>
      <c r="AJ5" s="21"/>
      <c r="AK5" s="22"/>
    </row>
    <row r="6" spans="1:39" ht="24.75" customHeight="1">
      <c r="A6" s="23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6"/>
      <c r="P6" s="19"/>
      <c r="Q6" s="19"/>
      <c r="R6" s="19"/>
      <c r="S6" s="19"/>
      <c r="T6" s="130" t="s">
        <v>9</v>
      </c>
      <c r="U6" s="407"/>
      <c r="V6" s="407"/>
      <c r="W6" s="407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08"/>
      <c r="AJ6" s="408"/>
      <c r="AK6" s="133"/>
      <c r="AM6" s="5"/>
    </row>
    <row r="7" spans="1:37" ht="24.75" customHeight="1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30" t="s">
        <v>0</v>
      </c>
      <c r="U7" s="407"/>
      <c r="V7" s="407"/>
      <c r="W7" s="407"/>
      <c r="X7" s="409"/>
      <c r="Y7" s="409"/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135"/>
    </row>
    <row r="8" spans="1:37" ht="12" customHeight="1">
      <c r="A8" s="25" t="s">
        <v>31</v>
      </c>
      <c r="B8" s="26"/>
      <c r="C8" s="46"/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24"/>
      <c r="Q8" s="24"/>
      <c r="R8" s="24"/>
      <c r="T8" s="136" t="s">
        <v>8</v>
      </c>
      <c r="U8" s="410"/>
      <c r="V8" s="410"/>
      <c r="W8" s="410"/>
      <c r="X8" s="411"/>
      <c r="Y8" s="411"/>
      <c r="Z8" s="411"/>
      <c r="AA8" s="411"/>
      <c r="AB8" s="411"/>
      <c r="AC8" s="411"/>
      <c r="AD8" s="412"/>
      <c r="AE8" s="412"/>
      <c r="AF8" s="412"/>
      <c r="AG8" s="412"/>
      <c r="AH8" s="412"/>
      <c r="AI8" s="412"/>
      <c r="AJ8" s="412"/>
      <c r="AK8" s="144"/>
    </row>
    <row r="9" spans="1:37" ht="12" customHeight="1">
      <c r="A9" s="282"/>
      <c r="B9" s="283"/>
      <c r="C9" s="284"/>
      <c r="D9" s="45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T9" s="136"/>
      <c r="U9" s="410"/>
      <c r="V9" s="410"/>
      <c r="W9" s="410"/>
      <c r="X9" s="411"/>
      <c r="Y9" s="411"/>
      <c r="Z9" s="411"/>
      <c r="AA9" s="411"/>
      <c r="AB9" s="411"/>
      <c r="AC9" s="411"/>
      <c r="AD9" s="412"/>
      <c r="AE9" s="412"/>
      <c r="AF9" s="412"/>
      <c r="AG9" s="412"/>
      <c r="AH9" s="412"/>
      <c r="AI9" s="412"/>
      <c r="AJ9" s="412"/>
      <c r="AK9" s="144"/>
    </row>
    <row r="10" spans="1:37" ht="12" customHeight="1" thickBot="1">
      <c r="A10" s="285"/>
      <c r="B10" s="286"/>
      <c r="C10" s="287"/>
      <c r="D10" s="45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T10" s="130" t="s">
        <v>10</v>
      </c>
      <c r="U10" s="407"/>
      <c r="V10" s="407"/>
      <c r="W10" s="407"/>
      <c r="X10" s="413"/>
      <c r="Y10" s="413"/>
      <c r="Z10" s="413"/>
      <c r="AA10" s="413"/>
      <c r="AB10" s="413"/>
      <c r="AC10" s="407" t="s">
        <v>32</v>
      </c>
      <c r="AD10" s="407"/>
      <c r="AE10" s="407"/>
      <c r="AF10" s="407"/>
      <c r="AG10" s="413"/>
      <c r="AH10" s="413"/>
      <c r="AI10" s="413"/>
      <c r="AJ10" s="413"/>
      <c r="AK10" s="142"/>
    </row>
    <row r="11" spans="1:37" ht="12" customHeight="1">
      <c r="A11" s="42" t="s">
        <v>12</v>
      </c>
      <c r="B11" s="41"/>
      <c r="C11" s="41"/>
      <c r="D11" s="41"/>
      <c r="E11" s="41"/>
      <c r="F11" s="41"/>
      <c r="G11" s="41"/>
      <c r="H11" s="41"/>
      <c r="I11" s="41"/>
      <c r="J11" s="38"/>
      <c r="K11" s="38"/>
      <c r="L11" s="38"/>
      <c r="M11" s="38"/>
      <c r="N11" s="38"/>
      <c r="O11" s="38"/>
      <c r="P11" s="38"/>
      <c r="Q11" s="38"/>
      <c r="R11" s="39"/>
      <c r="S11" s="40"/>
      <c r="T11" s="130"/>
      <c r="U11" s="407"/>
      <c r="V11" s="407"/>
      <c r="W11" s="407"/>
      <c r="X11" s="413"/>
      <c r="Y11" s="413"/>
      <c r="Z11" s="413"/>
      <c r="AA11" s="413"/>
      <c r="AB11" s="413"/>
      <c r="AC11" s="407"/>
      <c r="AD11" s="407"/>
      <c r="AE11" s="407"/>
      <c r="AF11" s="407"/>
      <c r="AG11" s="413"/>
      <c r="AH11" s="413"/>
      <c r="AI11" s="413"/>
      <c r="AJ11" s="413"/>
      <c r="AK11" s="142"/>
    </row>
    <row r="12" spans="1:37" ht="24" customHeight="1" thickBot="1">
      <c r="A12" s="288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90"/>
      <c r="S12" s="40"/>
      <c r="T12" s="130" t="s">
        <v>30</v>
      </c>
      <c r="U12" s="407"/>
      <c r="V12" s="407"/>
      <c r="W12" s="407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147"/>
    </row>
    <row r="13" spans="1:37" ht="6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48" t="s">
        <v>3</v>
      </c>
      <c r="U13" s="149"/>
      <c r="V13" s="149"/>
      <c r="W13" s="149"/>
      <c r="X13" s="150" t="s">
        <v>4</v>
      </c>
      <c r="Y13" s="150"/>
      <c r="Z13" s="150"/>
      <c r="AA13" s="150"/>
      <c r="AB13" s="150" t="s">
        <v>5</v>
      </c>
      <c r="AC13" s="150"/>
      <c r="AD13" s="150"/>
      <c r="AE13" s="150" t="s">
        <v>6</v>
      </c>
      <c r="AF13" s="150"/>
      <c r="AG13" s="150"/>
      <c r="AH13" s="150" t="s">
        <v>7</v>
      </c>
      <c r="AI13" s="150"/>
      <c r="AJ13" s="150"/>
      <c r="AK13" s="151"/>
    </row>
    <row r="14" spans="1:37" ht="15.75" customHeight="1">
      <c r="A14" s="387"/>
      <c r="B14" s="387"/>
      <c r="C14" s="387"/>
      <c r="D14" s="387"/>
      <c r="E14" s="387"/>
      <c r="F14" s="387"/>
      <c r="G14" s="387"/>
      <c r="H14" s="387"/>
      <c r="I14" s="387"/>
      <c r="J14" s="388"/>
      <c r="K14" s="388"/>
      <c r="L14" s="388"/>
      <c r="M14" s="388"/>
      <c r="N14" s="388"/>
      <c r="O14" s="388"/>
      <c r="P14" s="388"/>
      <c r="Q14" s="388"/>
      <c r="R14" s="388"/>
      <c r="S14" s="40"/>
      <c r="T14" s="148"/>
      <c r="U14" s="149"/>
      <c r="V14" s="149"/>
      <c r="W14" s="149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1"/>
    </row>
    <row r="15" spans="1:37" ht="30" customHeight="1" thickBot="1">
      <c r="A15" s="387"/>
      <c r="B15" s="387"/>
      <c r="C15" s="387"/>
      <c r="D15" s="387"/>
      <c r="E15" s="387"/>
      <c r="F15" s="387"/>
      <c r="G15" s="387"/>
      <c r="H15" s="387"/>
      <c r="I15" s="387"/>
      <c r="J15" s="388"/>
      <c r="K15" s="388"/>
      <c r="L15" s="388"/>
      <c r="M15" s="388"/>
      <c r="N15" s="388"/>
      <c r="O15" s="388"/>
      <c r="P15" s="388"/>
      <c r="Q15" s="388"/>
      <c r="R15" s="388"/>
      <c r="S15" s="40"/>
      <c r="T15" s="415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7"/>
      <c r="AF15" s="417"/>
      <c r="AG15" s="417"/>
      <c r="AH15" s="416"/>
      <c r="AI15" s="416"/>
      <c r="AJ15" s="416"/>
      <c r="AK15" s="418"/>
    </row>
    <row r="16" spans="1:37" ht="6" customHeight="1" thickBo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36"/>
      <c r="X16" s="36"/>
      <c r="Y16" s="36"/>
      <c r="Z16" s="36"/>
      <c r="AA16" s="36"/>
      <c r="AB16" s="36"/>
      <c r="AC16" s="36"/>
      <c r="AD16" s="36"/>
      <c r="AE16" s="36"/>
      <c r="AF16" s="37"/>
      <c r="AG16" s="37"/>
      <c r="AH16" s="37"/>
      <c r="AI16" s="33"/>
      <c r="AJ16" s="33"/>
      <c r="AK16" s="33"/>
    </row>
    <row r="17" spans="1:37" ht="27.75" customHeight="1" hidden="1">
      <c r="A17" s="166" t="s">
        <v>20</v>
      </c>
      <c r="B17" s="167"/>
      <c r="C17" s="167"/>
      <c r="D17" s="167"/>
      <c r="E17" s="167"/>
      <c r="F17" s="167"/>
      <c r="G17" s="167"/>
      <c r="H17" s="167"/>
      <c r="I17" s="167"/>
      <c r="J17" s="168">
        <v>33000000</v>
      </c>
      <c r="K17" s="168"/>
      <c r="L17" s="168"/>
      <c r="M17" s="168"/>
      <c r="N17" s="168"/>
      <c r="O17" s="168"/>
      <c r="P17" s="168"/>
      <c r="Q17" s="168"/>
      <c r="R17" s="168"/>
      <c r="S17" s="48"/>
      <c r="T17" s="167" t="s">
        <v>28</v>
      </c>
      <c r="U17" s="167"/>
      <c r="V17" s="167"/>
      <c r="W17" s="167"/>
      <c r="X17" s="167"/>
      <c r="Y17" s="167"/>
      <c r="Z17" s="167"/>
      <c r="AA17" s="167"/>
      <c r="AB17" s="167"/>
      <c r="AC17" s="169">
        <v>18700000</v>
      </c>
      <c r="AD17" s="169"/>
      <c r="AE17" s="169"/>
      <c r="AF17" s="169"/>
      <c r="AG17" s="169"/>
      <c r="AH17" s="169"/>
      <c r="AI17" s="169"/>
      <c r="AJ17" s="169"/>
      <c r="AK17" s="170"/>
    </row>
    <row r="18" spans="1:37" ht="27.75" customHeight="1" hidden="1">
      <c r="A18" s="171" t="s">
        <v>21</v>
      </c>
      <c r="B18" s="172"/>
      <c r="C18" s="172"/>
      <c r="D18" s="172"/>
      <c r="E18" s="172"/>
      <c r="F18" s="172"/>
      <c r="G18" s="172"/>
      <c r="H18" s="172"/>
      <c r="I18" s="172"/>
      <c r="J18" s="173">
        <v>2200000</v>
      </c>
      <c r="K18" s="173"/>
      <c r="L18" s="173"/>
      <c r="M18" s="173"/>
      <c r="N18" s="173"/>
      <c r="O18" s="173"/>
      <c r="P18" s="173"/>
      <c r="Q18" s="173"/>
      <c r="R18" s="173"/>
      <c r="S18" s="49"/>
      <c r="T18" s="174" t="s">
        <v>36</v>
      </c>
      <c r="U18" s="174"/>
      <c r="V18" s="174"/>
      <c r="W18" s="174"/>
      <c r="X18" s="174"/>
      <c r="Y18" s="174"/>
      <c r="Z18" s="174"/>
      <c r="AA18" s="174"/>
      <c r="AB18" s="174"/>
      <c r="AC18" s="175">
        <v>10000000</v>
      </c>
      <c r="AD18" s="175"/>
      <c r="AE18" s="175"/>
      <c r="AF18" s="175"/>
      <c r="AG18" s="175"/>
      <c r="AH18" s="175"/>
      <c r="AI18" s="175"/>
      <c r="AJ18" s="175"/>
      <c r="AK18" s="176"/>
    </row>
    <row r="19" spans="1:37" ht="27.75" customHeight="1" hidden="1">
      <c r="A19" s="171"/>
      <c r="B19" s="172"/>
      <c r="C19" s="172"/>
      <c r="D19" s="172"/>
      <c r="E19" s="172"/>
      <c r="F19" s="172"/>
      <c r="G19" s="172"/>
      <c r="H19" s="172"/>
      <c r="I19" s="172"/>
      <c r="J19" s="177"/>
      <c r="K19" s="177"/>
      <c r="L19" s="177"/>
      <c r="M19" s="177"/>
      <c r="N19" s="177"/>
      <c r="O19" s="177"/>
      <c r="P19" s="177"/>
      <c r="Q19" s="177"/>
      <c r="R19" s="177"/>
      <c r="S19" s="49"/>
      <c r="T19" s="174" t="s">
        <v>22</v>
      </c>
      <c r="U19" s="174"/>
      <c r="V19" s="174"/>
      <c r="W19" s="174"/>
      <c r="X19" s="174"/>
      <c r="Y19" s="174"/>
      <c r="Z19" s="174"/>
      <c r="AA19" s="174"/>
      <c r="AB19" s="174"/>
      <c r="AC19" s="175">
        <v>15000000</v>
      </c>
      <c r="AD19" s="175"/>
      <c r="AE19" s="175"/>
      <c r="AF19" s="175"/>
      <c r="AG19" s="175"/>
      <c r="AH19" s="175"/>
      <c r="AI19" s="175"/>
      <c r="AJ19" s="175"/>
      <c r="AK19" s="176"/>
    </row>
    <row r="20" spans="1:37" ht="27.75" customHeight="1" hidden="1">
      <c r="A20" s="171"/>
      <c r="B20" s="172"/>
      <c r="C20" s="172"/>
      <c r="D20" s="172"/>
      <c r="E20" s="172"/>
      <c r="F20" s="172"/>
      <c r="G20" s="172"/>
      <c r="H20" s="172"/>
      <c r="I20" s="172"/>
      <c r="J20" s="177"/>
      <c r="K20" s="177"/>
      <c r="L20" s="177"/>
      <c r="M20" s="177"/>
      <c r="N20" s="177"/>
      <c r="O20" s="177"/>
      <c r="P20" s="177"/>
      <c r="Q20" s="177"/>
      <c r="R20" s="177"/>
      <c r="S20" s="52"/>
      <c r="T20" s="178" t="s">
        <v>23</v>
      </c>
      <c r="U20" s="179"/>
      <c r="V20" s="179"/>
      <c r="W20" s="179"/>
      <c r="X20" s="179"/>
      <c r="Y20" s="179"/>
      <c r="Z20" s="179"/>
      <c r="AA20" s="179"/>
      <c r="AB20" s="180"/>
      <c r="AC20" s="181">
        <v>1500000</v>
      </c>
      <c r="AD20" s="182"/>
      <c r="AE20" s="182"/>
      <c r="AF20" s="182"/>
      <c r="AG20" s="182"/>
      <c r="AH20" s="182"/>
      <c r="AI20" s="182"/>
      <c r="AJ20" s="182"/>
      <c r="AK20" s="183"/>
    </row>
    <row r="21" spans="1:37" ht="27.75" customHeight="1" hidden="1">
      <c r="A21" s="171"/>
      <c r="B21" s="172"/>
      <c r="C21" s="172"/>
      <c r="D21" s="172"/>
      <c r="E21" s="172"/>
      <c r="F21" s="172"/>
      <c r="G21" s="172"/>
      <c r="H21" s="172"/>
      <c r="I21" s="172"/>
      <c r="J21" s="177"/>
      <c r="K21" s="177"/>
      <c r="L21" s="177"/>
      <c r="M21" s="177"/>
      <c r="N21" s="177"/>
      <c r="O21" s="177"/>
      <c r="P21" s="177"/>
      <c r="Q21" s="177"/>
      <c r="R21" s="177"/>
      <c r="S21" s="52"/>
      <c r="T21" s="178" t="s">
        <v>37</v>
      </c>
      <c r="U21" s="179"/>
      <c r="V21" s="179"/>
      <c r="W21" s="179"/>
      <c r="X21" s="179"/>
      <c r="Y21" s="179"/>
      <c r="Z21" s="179"/>
      <c r="AA21" s="179"/>
      <c r="AB21" s="180"/>
      <c r="AC21" s="181">
        <v>0</v>
      </c>
      <c r="AD21" s="182"/>
      <c r="AE21" s="182"/>
      <c r="AF21" s="182"/>
      <c r="AG21" s="182"/>
      <c r="AH21" s="182"/>
      <c r="AI21" s="182"/>
      <c r="AJ21" s="182"/>
      <c r="AK21" s="183"/>
    </row>
    <row r="22" spans="1:37" ht="27.75" customHeight="1" hidden="1">
      <c r="A22" s="171"/>
      <c r="B22" s="172"/>
      <c r="C22" s="172"/>
      <c r="D22" s="172"/>
      <c r="E22" s="172"/>
      <c r="F22" s="172"/>
      <c r="G22" s="172"/>
      <c r="H22" s="172"/>
      <c r="I22" s="172"/>
      <c r="J22" s="177"/>
      <c r="K22" s="177"/>
      <c r="L22" s="177"/>
      <c r="M22" s="177"/>
      <c r="N22" s="177"/>
      <c r="O22" s="177"/>
      <c r="P22" s="177"/>
      <c r="Q22" s="177"/>
      <c r="R22" s="177"/>
      <c r="S22" s="52"/>
      <c r="T22" s="174" t="s">
        <v>24</v>
      </c>
      <c r="U22" s="174"/>
      <c r="V22" s="174"/>
      <c r="W22" s="174"/>
      <c r="X22" s="174"/>
      <c r="Y22" s="174"/>
      <c r="Z22" s="174"/>
      <c r="AA22" s="174"/>
      <c r="AB22" s="174"/>
      <c r="AC22" s="175">
        <f>+AC19+AC20-AC21</f>
        <v>16500000</v>
      </c>
      <c r="AD22" s="175"/>
      <c r="AE22" s="175"/>
      <c r="AF22" s="175"/>
      <c r="AG22" s="175"/>
      <c r="AH22" s="175"/>
      <c r="AI22" s="175"/>
      <c r="AJ22" s="175"/>
      <c r="AK22" s="176"/>
    </row>
    <row r="23" spans="1:37" ht="27.75" customHeight="1" hidden="1" thickBot="1">
      <c r="A23" s="184" t="s">
        <v>26</v>
      </c>
      <c r="B23" s="185"/>
      <c r="C23" s="185"/>
      <c r="D23" s="185"/>
      <c r="E23" s="185"/>
      <c r="F23" s="185"/>
      <c r="G23" s="185"/>
      <c r="H23" s="185"/>
      <c r="I23" s="185"/>
      <c r="J23" s="186">
        <f>SUM(J17:R22)</f>
        <v>35200000</v>
      </c>
      <c r="K23" s="187"/>
      <c r="L23" s="187"/>
      <c r="M23" s="187"/>
      <c r="N23" s="187"/>
      <c r="O23" s="187"/>
      <c r="P23" s="187"/>
      <c r="Q23" s="187"/>
      <c r="R23" s="187"/>
      <c r="S23" s="53"/>
      <c r="T23" s="188" t="s">
        <v>25</v>
      </c>
      <c r="U23" s="188"/>
      <c r="V23" s="188"/>
      <c r="W23" s="188"/>
      <c r="X23" s="188"/>
      <c r="Y23" s="188"/>
      <c r="Z23" s="188"/>
      <c r="AA23" s="188"/>
      <c r="AB23" s="188"/>
      <c r="AC23" s="189">
        <f>+J23-(AC17+AC19+AC20)</f>
        <v>0</v>
      </c>
      <c r="AD23" s="189"/>
      <c r="AE23" s="189"/>
      <c r="AF23" s="189"/>
      <c r="AG23" s="189"/>
      <c r="AH23" s="189"/>
      <c r="AI23" s="189"/>
      <c r="AJ23" s="189"/>
      <c r="AK23" s="190"/>
    </row>
    <row r="24" spans="1:37" ht="6" customHeight="1" hidden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2"/>
      <c r="W24" s="51"/>
      <c r="X24" s="51"/>
      <c r="Y24" s="51"/>
      <c r="Z24" s="51"/>
      <c r="AA24" s="51"/>
      <c r="AB24" s="51"/>
      <c r="AC24" s="51"/>
      <c r="AD24" s="51"/>
      <c r="AE24" s="51"/>
      <c r="AF24" s="34"/>
      <c r="AG24" s="34"/>
      <c r="AH24" s="34"/>
      <c r="AI24" s="34"/>
      <c r="AJ24" s="34"/>
      <c r="AK24" s="34"/>
    </row>
    <row r="25" spans="1:37" ht="27.75" customHeight="1">
      <c r="A25" s="303" t="s">
        <v>34</v>
      </c>
      <c r="B25" s="304"/>
      <c r="C25" s="304" t="s">
        <v>33</v>
      </c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5" t="s">
        <v>19</v>
      </c>
      <c r="P25" s="305"/>
      <c r="Q25" s="305"/>
      <c r="R25" s="305" t="s">
        <v>17</v>
      </c>
      <c r="S25" s="305"/>
      <c r="T25" s="305"/>
      <c r="U25" s="304" t="s">
        <v>18</v>
      </c>
      <c r="V25" s="304"/>
      <c r="W25" s="304"/>
      <c r="X25" s="304"/>
      <c r="Y25" s="304"/>
      <c r="Z25" s="304"/>
      <c r="AA25" s="197" t="s">
        <v>27</v>
      </c>
      <c r="AB25" s="197"/>
      <c r="AC25" s="197"/>
      <c r="AD25" s="197"/>
      <c r="AE25" s="197"/>
      <c r="AF25" s="197"/>
      <c r="AG25" s="197"/>
      <c r="AH25" s="197"/>
      <c r="AI25" s="197"/>
      <c r="AJ25" s="306" t="s">
        <v>35</v>
      </c>
      <c r="AK25" s="307"/>
    </row>
    <row r="26" spans="1:37" ht="27.75" customHeight="1">
      <c r="A26" s="80"/>
      <c r="B26" s="81"/>
      <c r="C26" s="277"/>
      <c r="D26" s="278"/>
      <c r="E26" s="278"/>
      <c r="F26" s="278"/>
      <c r="G26" s="278"/>
      <c r="H26" s="278"/>
      <c r="I26" s="278"/>
      <c r="J26" s="278"/>
      <c r="K26" s="278"/>
      <c r="L26" s="278"/>
      <c r="M26" s="279"/>
      <c r="N26" s="280"/>
      <c r="O26" s="281"/>
      <c r="P26" s="281"/>
      <c r="Q26" s="281"/>
      <c r="R26" s="402"/>
      <c r="S26" s="402"/>
      <c r="T26" s="402"/>
      <c r="U26" s="419"/>
      <c r="V26" s="419"/>
      <c r="W26" s="419"/>
      <c r="X26" s="419"/>
      <c r="Y26" s="419"/>
      <c r="Z26" s="419"/>
      <c r="AA26" s="205">
        <f>+O26*U26</f>
        <v>0</v>
      </c>
      <c r="AB26" s="205"/>
      <c r="AC26" s="205"/>
      <c r="AD26" s="205"/>
      <c r="AE26" s="205"/>
      <c r="AF26" s="205"/>
      <c r="AG26" s="205"/>
      <c r="AH26" s="205"/>
      <c r="AI26" s="205"/>
      <c r="AJ26" s="273"/>
      <c r="AK26" s="274"/>
    </row>
    <row r="27" spans="1:37" ht="27.75" customHeight="1">
      <c r="A27" s="80"/>
      <c r="B27" s="81"/>
      <c r="C27" s="277"/>
      <c r="D27" s="278"/>
      <c r="E27" s="278"/>
      <c r="F27" s="278"/>
      <c r="G27" s="278"/>
      <c r="H27" s="278"/>
      <c r="I27" s="278"/>
      <c r="J27" s="278"/>
      <c r="K27" s="278"/>
      <c r="L27" s="278"/>
      <c r="M27" s="279"/>
      <c r="N27" s="280"/>
      <c r="O27" s="281"/>
      <c r="P27" s="281"/>
      <c r="Q27" s="281"/>
      <c r="R27" s="402"/>
      <c r="S27" s="402"/>
      <c r="T27" s="402"/>
      <c r="U27" s="419"/>
      <c r="V27" s="419"/>
      <c r="W27" s="419"/>
      <c r="X27" s="419"/>
      <c r="Y27" s="419"/>
      <c r="Z27" s="419"/>
      <c r="AA27" s="205">
        <f aca="true" t="shared" si="0" ref="AA27:AA44">+O27*U27</f>
        <v>0</v>
      </c>
      <c r="AB27" s="205"/>
      <c r="AC27" s="205"/>
      <c r="AD27" s="205"/>
      <c r="AE27" s="205"/>
      <c r="AF27" s="205"/>
      <c r="AG27" s="205"/>
      <c r="AH27" s="205"/>
      <c r="AI27" s="205"/>
      <c r="AJ27" s="273"/>
      <c r="AK27" s="274"/>
    </row>
    <row r="28" spans="1:37" ht="27.75" customHeight="1">
      <c r="A28" s="80"/>
      <c r="B28" s="81"/>
      <c r="C28" s="277"/>
      <c r="D28" s="278"/>
      <c r="E28" s="278"/>
      <c r="F28" s="278"/>
      <c r="G28" s="278"/>
      <c r="H28" s="278"/>
      <c r="I28" s="278"/>
      <c r="J28" s="278"/>
      <c r="K28" s="278"/>
      <c r="L28" s="278"/>
      <c r="M28" s="279"/>
      <c r="N28" s="280"/>
      <c r="O28" s="281"/>
      <c r="P28" s="281"/>
      <c r="Q28" s="281"/>
      <c r="R28" s="402"/>
      <c r="S28" s="402"/>
      <c r="T28" s="402"/>
      <c r="U28" s="419"/>
      <c r="V28" s="419"/>
      <c r="W28" s="419"/>
      <c r="X28" s="419"/>
      <c r="Y28" s="419"/>
      <c r="Z28" s="419"/>
      <c r="AA28" s="205">
        <f t="shared" si="0"/>
        <v>0</v>
      </c>
      <c r="AB28" s="205"/>
      <c r="AC28" s="205"/>
      <c r="AD28" s="205"/>
      <c r="AE28" s="205"/>
      <c r="AF28" s="205"/>
      <c r="AG28" s="205"/>
      <c r="AH28" s="205"/>
      <c r="AI28" s="205"/>
      <c r="AJ28" s="273"/>
      <c r="AK28" s="274"/>
    </row>
    <row r="29" spans="1:37" ht="27.75" customHeight="1">
      <c r="A29" s="80"/>
      <c r="B29" s="81"/>
      <c r="C29" s="277"/>
      <c r="D29" s="278"/>
      <c r="E29" s="278"/>
      <c r="F29" s="278"/>
      <c r="G29" s="278"/>
      <c r="H29" s="278"/>
      <c r="I29" s="278"/>
      <c r="J29" s="278"/>
      <c r="K29" s="278"/>
      <c r="L29" s="278"/>
      <c r="M29" s="279"/>
      <c r="N29" s="280"/>
      <c r="O29" s="281"/>
      <c r="P29" s="281"/>
      <c r="Q29" s="281"/>
      <c r="R29" s="402"/>
      <c r="S29" s="402"/>
      <c r="T29" s="402"/>
      <c r="U29" s="281"/>
      <c r="V29" s="281"/>
      <c r="W29" s="281"/>
      <c r="X29" s="281"/>
      <c r="Y29" s="281"/>
      <c r="Z29" s="281"/>
      <c r="AA29" s="205">
        <f t="shared" si="0"/>
        <v>0</v>
      </c>
      <c r="AB29" s="205"/>
      <c r="AC29" s="205"/>
      <c r="AD29" s="205"/>
      <c r="AE29" s="205"/>
      <c r="AF29" s="205"/>
      <c r="AG29" s="205"/>
      <c r="AH29" s="205"/>
      <c r="AI29" s="205"/>
      <c r="AJ29" s="273"/>
      <c r="AK29" s="274"/>
    </row>
    <row r="30" spans="1:37" ht="27.75" customHeight="1">
      <c r="A30" s="80"/>
      <c r="B30" s="81"/>
      <c r="C30" s="277"/>
      <c r="D30" s="278"/>
      <c r="E30" s="278"/>
      <c r="F30" s="278"/>
      <c r="G30" s="278"/>
      <c r="H30" s="278"/>
      <c r="I30" s="278"/>
      <c r="J30" s="278"/>
      <c r="K30" s="278"/>
      <c r="L30" s="278"/>
      <c r="M30" s="279"/>
      <c r="N30" s="280"/>
      <c r="O30" s="281"/>
      <c r="P30" s="281"/>
      <c r="Q30" s="281"/>
      <c r="R30" s="402"/>
      <c r="S30" s="402"/>
      <c r="T30" s="402"/>
      <c r="U30" s="281"/>
      <c r="V30" s="281"/>
      <c r="W30" s="281"/>
      <c r="X30" s="281"/>
      <c r="Y30" s="281"/>
      <c r="Z30" s="281"/>
      <c r="AA30" s="205">
        <f t="shared" si="0"/>
        <v>0</v>
      </c>
      <c r="AB30" s="205"/>
      <c r="AC30" s="205"/>
      <c r="AD30" s="205"/>
      <c r="AE30" s="205"/>
      <c r="AF30" s="205"/>
      <c r="AG30" s="205"/>
      <c r="AH30" s="205"/>
      <c r="AI30" s="205"/>
      <c r="AJ30" s="273"/>
      <c r="AK30" s="274"/>
    </row>
    <row r="31" spans="1:37" ht="27.75" customHeight="1">
      <c r="A31" s="80"/>
      <c r="B31" s="81"/>
      <c r="C31" s="277"/>
      <c r="D31" s="278"/>
      <c r="E31" s="278"/>
      <c r="F31" s="278"/>
      <c r="G31" s="278"/>
      <c r="H31" s="278"/>
      <c r="I31" s="278"/>
      <c r="J31" s="278"/>
      <c r="K31" s="278"/>
      <c r="L31" s="278"/>
      <c r="M31" s="279"/>
      <c r="N31" s="280"/>
      <c r="O31" s="281"/>
      <c r="P31" s="281"/>
      <c r="Q31" s="281"/>
      <c r="R31" s="402"/>
      <c r="S31" s="402"/>
      <c r="T31" s="402"/>
      <c r="U31" s="281"/>
      <c r="V31" s="281"/>
      <c r="W31" s="281"/>
      <c r="X31" s="281"/>
      <c r="Y31" s="281"/>
      <c r="Z31" s="281"/>
      <c r="AA31" s="205">
        <f t="shared" si="0"/>
        <v>0</v>
      </c>
      <c r="AB31" s="205"/>
      <c r="AC31" s="205"/>
      <c r="AD31" s="205"/>
      <c r="AE31" s="205"/>
      <c r="AF31" s="205"/>
      <c r="AG31" s="205"/>
      <c r="AH31" s="205"/>
      <c r="AI31" s="205"/>
      <c r="AJ31" s="273"/>
      <c r="AK31" s="274"/>
    </row>
    <row r="32" spans="1:37" ht="27.75" customHeight="1">
      <c r="A32" s="80"/>
      <c r="B32" s="81"/>
      <c r="C32" s="277"/>
      <c r="D32" s="278"/>
      <c r="E32" s="278"/>
      <c r="F32" s="278"/>
      <c r="G32" s="278"/>
      <c r="H32" s="278"/>
      <c r="I32" s="278"/>
      <c r="J32" s="278"/>
      <c r="K32" s="278"/>
      <c r="L32" s="278"/>
      <c r="M32" s="279"/>
      <c r="N32" s="280"/>
      <c r="O32" s="281"/>
      <c r="P32" s="281"/>
      <c r="Q32" s="281"/>
      <c r="R32" s="402"/>
      <c r="S32" s="402"/>
      <c r="T32" s="402"/>
      <c r="U32" s="281"/>
      <c r="V32" s="281"/>
      <c r="W32" s="281"/>
      <c r="X32" s="281"/>
      <c r="Y32" s="281"/>
      <c r="Z32" s="281"/>
      <c r="AA32" s="205">
        <f t="shared" si="0"/>
        <v>0</v>
      </c>
      <c r="AB32" s="205"/>
      <c r="AC32" s="205"/>
      <c r="AD32" s="205"/>
      <c r="AE32" s="205"/>
      <c r="AF32" s="205"/>
      <c r="AG32" s="205"/>
      <c r="AH32" s="205"/>
      <c r="AI32" s="205"/>
      <c r="AJ32" s="273"/>
      <c r="AK32" s="274"/>
    </row>
    <row r="33" spans="1:37" ht="27.75" customHeight="1">
      <c r="A33" s="80"/>
      <c r="B33" s="81"/>
      <c r="C33" s="277"/>
      <c r="D33" s="278"/>
      <c r="E33" s="278"/>
      <c r="F33" s="278"/>
      <c r="G33" s="278"/>
      <c r="H33" s="278"/>
      <c r="I33" s="278"/>
      <c r="J33" s="278"/>
      <c r="K33" s="278"/>
      <c r="L33" s="278"/>
      <c r="M33" s="279"/>
      <c r="N33" s="280"/>
      <c r="O33" s="281"/>
      <c r="P33" s="281"/>
      <c r="Q33" s="281"/>
      <c r="R33" s="402"/>
      <c r="S33" s="402"/>
      <c r="T33" s="402"/>
      <c r="U33" s="281"/>
      <c r="V33" s="281"/>
      <c r="W33" s="281"/>
      <c r="X33" s="281"/>
      <c r="Y33" s="281"/>
      <c r="Z33" s="281"/>
      <c r="AA33" s="205">
        <f t="shared" si="0"/>
        <v>0</v>
      </c>
      <c r="AB33" s="205"/>
      <c r="AC33" s="205"/>
      <c r="AD33" s="205"/>
      <c r="AE33" s="205"/>
      <c r="AF33" s="205"/>
      <c r="AG33" s="205"/>
      <c r="AH33" s="205"/>
      <c r="AI33" s="205"/>
      <c r="AJ33" s="273"/>
      <c r="AK33" s="274"/>
    </row>
    <row r="34" spans="1:37" ht="27.75" customHeight="1">
      <c r="A34" s="80"/>
      <c r="B34" s="81"/>
      <c r="C34" s="277"/>
      <c r="D34" s="278"/>
      <c r="E34" s="278"/>
      <c r="F34" s="278"/>
      <c r="G34" s="278"/>
      <c r="H34" s="278"/>
      <c r="I34" s="278"/>
      <c r="J34" s="278"/>
      <c r="K34" s="278"/>
      <c r="L34" s="278"/>
      <c r="M34" s="279"/>
      <c r="N34" s="280"/>
      <c r="O34" s="281"/>
      <c r="P34" s="281"/>
      <c r="Q34" s="281"/>
      <c r="R34" s="402"/>
      <c r="S34" s="402"/>
      <c r="T34" s="402"/>
      <c r="U34" s="281"/>
      <c r="V34" s="281"/>
      <c r="W34" s="281"/>
      <c r="X34" s="281"/>
      <c r="Y34" s="281"/>
      <c r="Z34" s="281"/>
      <c r="AA34" s="205">
        <f t="shared" si="0"/>
        <v>0</v>
      </c>
      <c r="AB34" s="205"/>
      <c r="AC34" s="205"/>
      <c r="AD34" s="205"/>
      <c r="AE34" s="205"/>
      <c r="AF34" s="205"/>
      <c r="AG34" s="205"/>
      <c r="AH34" s="205"/>
      <c r="AI34" s="205"/>
      <c r="AJ34" s="273"/>
      <c r="AK34" s="274"/>
    </row>
    <row r="35" spans="1:37" ht="27.75" customHeight="1">
      <c r="A35" s="80"/>
      <c r="B35" s="81"/>
      <c r="C35" s="277"/>
      <c r="D35" s="278"/>
      <c r="E35" s="278"/>
      <c r="F35" s="278"/>
      <c r="G35" s="278"/>
      <c r="H35" s="278"/>
      <c r="I35" s="278"/>
      <c r="J35" s="278"/>
      <c r="K35" s="278"/>
      <c r="L35" s="278"/>
      <c r="M35" s="279"/>
      <c r="N35" s="280"/>
      <c r="O35" s="281"/>
      <c r="P35" s="281"/>
      <c r="Q35" s="281"/>
      <c r="R35" s="402"/>
      <c r="S35" s="402"/>
      <c r="T35" s="402"/>
      <c r="U35" s="281"/>
      <c r="V35" s="281"/>
      <c r="W35" s="281"/>
      <c r="X35" s="281"/>
      <c r="Y35" s="281"/>
      <c r="Z35" s="281"/>
      <c r="AA35" s="205">
        <f t="shared" si="0"/>
        <v>0</v>
      </c>
      <c r="AB35" s="205"/>
      <c r="AC35" s="205"/>
      <c r="AD35" s="205"/>
      <c r="AE35" s="205"/>
      <c r="AF35" s="205"/>
      <c r="AG35" s="205"/>
      <c r="AH35" s="205"/>
      <c r="AI35" s="205"/>
      <c r="AJ35" s="273"/>
      <c r="AK35" s="274"/>
    </row>
    <row r="36" spans="1:37" ht="27.75" customHeight="1">
      <c r="A36" s="80"/>
      <c r="B36" s="81"/>
      <c r="C36" s="277"/>
      <c r="D36" s="278"/>
      <c r="E36" s="278"/>
      <c r="F36" s="278"/>
      <c r="G36" s="278"/>
      <c r="H36" s="278"/>
      <c r="I36" s="278"/>
      <c r="J36" s="278"/>
      <c r="K36" s="278"/>
      <c r="L36" s="278"/>
      <c r="M36" s="279"/>
      <c r="N36" s="280"/>
      <c r="O36" s="281"/>
      <c r="P36" s="281"/>
      <c r="Q36" s="281"/>
      <c r="R36" s="402"/>
      <c r="S36" s="402"/>
      <c r="T36" s="402"/>
      <c r="U36" s="281"/>
      <c r="V36" s="281"/>
      <c r="W36" s="281"/>
      <c r="X36" s="281"/>
      <c r="Y36" s="281"/>
      <c r="Z36" s="281"/>
      <c r="AA36" s="205">
        <f t="shared" si="0"/>
        <v>0</v>
      </c>
      <c r="AB36" s="205"/>
      <c r="AC36" s="205"/>
      <c r="AD36" s="205"/>
      <c r="AE36" s="205"/>
      <c r="AF36" s="205"/>
      <c r="AG36" s="205"/>
      <c r="AH36" s="205"/>
      <c r="AI36" s="205"/>
      <c r="AJ36" s="273"/>
      <c r="AK36" s="274"/>
    </row>
    <row r="37" spans="1:37" ht="27.75" customHeight="1">
      <c r="A37" s="80"/>
      <c r="B37" s="81"/>
      <c r="C37" s="277"/>
      <c r="D37" s="278"/>
      <c r="E37" s="278"/>
      <c r="F37" s="278"/>
      <c r="G37" s="278"/>
      <c r="H37" s="278"/>
      <c r="I37" s="278"/>
      <c r="J37" s="278"/>
      <c r="K37" s="278"/>
      <c r="L37" s="278"/>
      <c r="M37" s="279"/>
      <c r="N37" s="280"/>
      <c r="O37" s="281"/>
      <c r="P37" s="281"/>
      <c r="Q37" s="281"/>
      <c r="R37" s="402"/>
      <c r="S37" s="402"/>
      <c r="T37" s="402"/>
      <c r="U37" s="281"/>
      <c r="V37" s="281"/>
      <c r="W37" s="281"/>
      <c r="X37" s="281"/>
      <c r="Y37" s="281"/>
      <c r="Z37" s="281"/>
      <c r="AA37" s="205">
        <f t="shared" si="0"/>
        <v>0</v>
      </c>
      <c r="AB37" s="205"/>
      <c r="AC37" s="205"/>
      <c r="AD37" s="205"/>
      <c r="AE37" s="205"/>
      <c r="AF37" s="205"/>
      <c r="AG37" s="205"/>
      <c r="AH37" s="205"/>
      <c r="AI37" s="205"/>
      <c r="AJ37" s="273"/>
      <c r="AK37" s="274"/>
    </row>
    <row r="38" spans="1:37" ht="27.75" customHeight="1">
      <c r="A38" s="80"/>
      <c r="B38" s="81"/>
      <c r="C38" s="277"/>
      <c r="D38" s="278"/>
      <c r="E38" s="278"/>
      <c r="F38" s="278"/>
      <c r="G38" s="278"/>
      <c r="H38" s="278"/>
      <c r="I38" s="278"/>
      <c r="J38" s="278"/>
      <c r="K38" s="278"/>
      <c r="L38" s="278"/>
      <c r="M38" s="279"/>
      <c r="N38" s="280"/>
      <c r="O38" s="281"/>
      <c r="P38" s="281"/>
      <c r="Q38" s="281"/>
      <c r="R38" s="402"/>
      <c r="S38" s="402"/>
      <c r="T38" s="402"/>
      <c r="U38" s="281"/>
      <c r="V38" s="281"/>
      <c r="W38" s="281"/>
      <c r="X38" s="281"/>
      <c r="Y38" s="281"/>
      <c r="Z38" s="281"/>
      <c r="AA38" s="205">
        <f t="shared" si="0"/>
        <v>0</v>
      </c>
      <c r="AB38" s="205"/>
      <c r="AC38" s="205"/>
      <c r="AD38" s="205"/>
      <c r="AE38" s="205"/>
      <c r="AF38" s="205"/>
      <c r="AG38" s="205"/>
      <c r="AH38" s="205"/>
      <c r="AI38" s="205"/>
      <c r="AJ38" s="273"/>
      <c r="AK38" s="274"/>
    </row>
    <row r="39" spans="1:37" ht="27.75" customHeight="1">
      <c r="A39" s="80"/>
      <c r="B39" s="81"/>
      <c r="C39" s="277"/>
      <c r="D39" s="278"/>
      <c r="E39" s="278"/>
      <c r="F39" s="278"/>
      <c r="G39" s="278"/>
      <c r="H39" s="278"/>
      <c r="I39" s="278"/>
      <c r="J39" s="278"/>
      <c r="K39" s="278"/>
      <c r="L39" s="278"/>
      <c r="M39" s="279"/>
      <c r="N39" s="280"/>
      <c r="O39" s="281"/>
      <c r="P39" s="281"/>
      <c r="Q39" s="281"/>
      <c r="R39" s="402"/>
      <c r="S39" s="402"/>
      <c r="T39" s="402"/>
      <c r="U39" s="281"/>
      <c r="V39" s="281"/>
      <c r="W39" s="281"/>
      <c r="X39" s="281"/>
      <c r="Y39" s="281"/>
      <c r="Z39" s="281"/>
      <c r="AA39" s="205">
        <f t="shared" si="0"/>
        <v>0</v>
      </c>
      <c r="AB39" s="205"/>
      <c r="AC39" s="205"/>
      <c r="AD39" s="205"/>
      <c r="AE39" s="205"/>
      <c r="AF39" s="205"/>
      <c r="AG39" s="205"/>
      <c r="AH39" s="205"/>
      <c r="AI39" s="205"/>
      <c r="AJ39" s="273"/>
      <c r="AK39" s="274"/>
    </row>
    <row r="40" spans="1:37" ht="27.75" customHeight="1">
      <c r="A40" s="80"/>
      <c r="B40" s="81"/>
      <c r="C40" s="277"/>
      <c r="D40" s="278"/>
      <c r="E40" s="278"/>
      <c r="F40" s="278"/>
      <c r="G40" s="278"/>
      <c r="H40" s="278"/>
      <c r="I40" s="278"/>
      <c r="J40" s="278"/>
      <c r="K40" s="278"/>
      <c r="L40" s="278"/>
      <c r="M40" s="279"/>
      <c r="N40" s="280"/>
      <c r="O40" s="281"/>
      <c r="P40" s="281"/>
      <c r="Q40" s="281"/>
      <c r="R40" s="402"/>
      <c r="S40" s="402"/>
      <c r="T40" s="402"/>
      <c r="U40" s="281"/>
      <c r="V40" s="281"/>
      <c r="W40" s="281"/>
      <c r="X40" s="281"/>
      <c r="Y40" s="281"/>
      <c r="Z40" s="281"/>
      <c r="AA40" s="205">
        <f t="shared" si="0"/>
        <v>0</v>
      </c>
      <c r="AB40" s="205"/>
      <c r="AC40" s="205"/>
      <c r="AD40" s="205"/>
      <c r="AE40" s="205"/>
      <c r="AF40" s="205"/>
      <c r="AG40" s="205"/>
      <c r="AH40" s="205"/>
      <c r="AI40" s="205"/>
      <c r="AJ40" s="273"/>
      <c r="AK40" s="274"/>
    </row>
    <row r="41" spans="1:37" ht="27.75" customHeight="1">
      <c r="A41" s="80"/>
      <c r="B41" s="81"/>
      <c r="C41" s="277"/>
      <c r="D41" s="278"/>
      <c r="E41" s="278"/>
      <c r="F41" s="278"/>
      <c r="G41" s="278"/>
      <c r="H41" s="278"/>
      <c r="I41" s="278"/>
      <c r="J41" s="278"/>
      <c r="K41" s="278"/>
      <c r="L41" s="278"/>
      <c r="M41" s="279"/>
      <c r="N41" s="280"/>
      <c r="O41" s="281"/>
      <c r="P41" s="281"/>
      <c r="Q41" s="281"/>
      <c r="R41" s="402"/>
      <c r="S41" s="402"/>
      <c r="T41" s="402"/>
      <c r="U41" s="281"/>
      <c r="V41" s="281"/>
      <c r="W41" s="281"/>
      <c r="X41" s="281"/>
      <c r="Y41" s="281"/>
      <c r="Z41" s="281"/>
      <c r="AA41" s="205">
        <f t="shared" si="0"/>
        <v>0</v>
      </c>
      <c r="AB41" s="205"/>
      <c r="AC41" s="205"/>
      <c r="AD41" s="205"/>
      <c r="AE41" s="205"/>
      <c r="AF41" s="205"/>
      <c r="AG41" s="205"/>
      <c r="AH41" s="205"/>
      <c r="AI41" s="205"/>
      <c r="AJ41" s="273"/>
      <c r="AK41" s="274"/>
    </row>
    <row r="42" spans="1:37" ht="27.75" customHeight="1">
      <c r="A42" s="80"/>
      <c r="B42" s="81"/>
      <c r="C42" s="277"/>
      <c r="D42" s="278"/>
      <c r="E42" s="278"/>
      <c r="F42" s="278"/>
      <c r="G42" s="278"/>
      <c r="H42" s="278"/>
      <c r="I42" s="278"/>
      <c r="J42" s="278"/>
      <c r="K42" s="278"/>
      <c r="L42" s="278"/>
      <c r="M42" s="279"/>
      <c r="N42" s="280"/>
      <c r="O42" s="281"/>
      <c r="P42" s="281"/>
      <c r="Q42" s="281"/>
      <c r="R42" s="402"/>
      <c r="S42" s="402"/>
      <c r="T42" s="402"/>
      <c r="U42" s="281"/>
      <c r="V42" s="281"/>
      <c r="W42" s="281"/>
      <c r="X42" s="281"/>
      <c r="Y42" s="281"/>
      <c r="Z42" s="281"/>
      <c r="AA42" s="205">
        <f t="shared" si="0"/>
        <v>0</v>
      </c>
      <c r="AB42" s="205"/>
      <c r="AC42" s="205"/>
      <c r="AD42" s="205"/>
      <c r="AE42" s="205"/>
      <c r="AF42" s="205"/>
      <c r="AG42" s="205"/>
      <c r="AH42" s="205"/>
      <c r="AI42" s="205"/>
      <c r="AJ42" s="273"/>
      <c r="AK42" s="274"/>
    </row>
    <row r="43" spans="1:37" ht="27.75" customHeight="1">
      <c r="A43" s="80"/>
      <c r="B43" s="81"/>
      <c r="C43" s="277"/>
      <c r="D43" s="278"/>
      <c r="E43" s="278"/>
      <c r="F43" s="278"/>
      <c r="G43" s="278"/>
      <c r="H43" s="278"/>
      <c r="I43" s="278"/>
      <c r="J43" s="278"/>
      <c r="K43" s="278"/>
      <c r="L43" s="278"/>
      <c r="M43" s="279"/>
      <c r="N43" s="280"/>
      <c r="O43" s="281"/>
      <c r="P43" s="281"/>
      <c r="Q43" s="281"/>
      <c r="R43" s="402"/>
      <c r="S43" s="402"/>
      <c r="T43" s="402"/>
      <c r="U43" s="281"/>
      <c r="V43" s="281"/>
      <c r="W43" s="281"/>
      <c r="X43" s="281"/>
      <c r="Y43" s="281"/>
      <c r="Z43" s="281"/>
      <c r="AA43" s="205">
        <f t="shared" si="0"/>
        <v>0</v>
      </c>
      <c r="AB43" s="205"/>
      <c r="AC43" s="205"/>
      <c r="AD43" s="205"/>
      <c r="AE43" s="205"/>
      <c r="AF43" s="205"/>
      <c r="AG43" s="205"/>
      <c r="AH43" s="205"/>
      <c r="AI43" s="205"/>
      <c r="AJ43" s="273"/>
      <c r="AK43" s="274"/>
    </row>
    <row r="44" spans="1:37" ht="27.75" customHeight="1">
      <c r="A44" s="80"/>
      <c r="B44" s="81"/>
      <c r="C44" s="277"/>
      <c r="D44" s="278"/>
      <c r="E44" s="278"/>
      <c r="F44" s="278"/>
      <c r="G44" s="278"/>
      <c r="H44" s="278"/>
      <c r="I44" s="278"/>
      <c r="J44" s="278"/>
      <c r="K44" s="278"/>
      <c r="L44" s="278"/>
      <c r="M44" s="279"/>
      <c r="N44" s="280"/>
      <c r="O44" s="281"/>
      <c r="P44" s="281"/>
      <c r="Q44" s="281"/>
      <c r="R44" s="402"/>
      <c r="S44" s="402"/>
      <c r="T44" s="402"/>
      <c r="U44" s="281"/>
      <c r="V44" s="281"/>
      <c r="W44" s="281"/>
      <c r="X44" s="281"/>
      <c r="Y44" s="281"/>
      <c r="Z44" s="281"/>
      <c r="AA44" s="205">
        <f t="shared" si="0"/>
        <v>0</v>
      </c>
      <c r="AB44" s="205"/>
      <c r="AC44" s="205"/>
      <c r="AD44" s="205"/>
      <c r="AE44" s="205"/>
      <c r="AF44" s="205"/>
      <c r="AG44" s="205"/>
      <c r="AH44" s="205"/>
      <c r="AI44" s="205"/>
      <c r="AJ44" s="273"/>
      <c r="AK44" s="274"/>
    </row>
    <row r="45" spans="1:37" ht="27.75" customHeight="1">
      <c r="A45" s="80"/>
      <c r="B45" s="81"/>
      <c r="C45" s="277"/>
      <c r="D45" s="278"/>
      <c r="E45" s="278"/>
      <c r="F45" s="278"/>
      <c r="G45" s="278"/>
      <c r="H45" s="278"/>
      <c r="I45" s="278"/>
      <c r="J45" s="278"/>
      <c r="K45" s="278"/>
      <c r="L45" s="278"/>
      <c r="M45" s="279"/>
      <c r="N45" s="280"/>
      <c r="O45" s="281"/>
      <c r="P45" s="281"/>
      <c r="Q45" s="281"/>
      <c r="R45" s="402"/>
      <c r="S45" s="402"/>
      <c r="T45" s="402"/>
      <c r="U45" s="281"/>
      <c r="V45" s="281"/>
      <c r="W45" s="281"/>
      <c r="X45" s="281"/>
      <c r="Y45" s="281"/>
      <c r="Z45" s="281"/>
      <c r="AA45" s="452">
        <f>+O45*U45</f>
        <v>0</v>
      </c>
      <c r="AB45" s="452"/>
      <c r="AC45" s="452"/>
      <c r="AD45" s="452"/>
      <c r="AE45" s="452"/>
      <c r="AF45" s="452"/>
      <c r="AG45" s="452"/>
      <c r="AH45" s="452"/>
      <c r="AI45" s="452"/>
      <c r="AJ45" s="273"/>
      <c r="AK45" s="274"/>
    </row>
    <row r="46" spans="1:37" ht="27.75" customHeight="1">
      <c r="A46" s="80"/>
      <c r="B46" s="81"/>
      <c r="C46" s="277"/>
      <c r="D46" s="278"/>
      <c r="E46" s="278"/>
      <c r="F46" s="278"/>
      <c r="G46" s="278"/>
      <c r="H46" s="278"/>
      <c r="I46" s="278"/>
      <c r="J46" s="278"/>
      <c r="K46" s="278"/>
      <c r="L46" s="278"/>
      <c r="M46" s="279"/>
      <c r="N46" s="280"/>
      <c r="O46" s="281"/>
      <c r="P46" s="281"/>
      <c r="Q46" s="281"/>
      <c r="R46" s="402"/>
      <c r="S46" s="402"/>
      <c r="T46" s="402"/>
      <c r="U46" s="281"/>
      <c r="V46" s="281"/>
      <c r="W46" s="281"/>
      <c r="X46" s="281"/>
      <c r="Y46" s="281"/>
      <c r="Z46" s="281"/>
      <c r="AA46" s="454">
        <f>+O46*U46</f>
        <v>0</v>
      </c>
      <c r="AB46" s="454"/>
      <c r="AC46" s="454"/>
      <c r="AD46" s="454"/>
      <c r="AE46" s="454"/>
      <c r="AF46" s="454"/>
      <c r="AG46" s="454"/>
      <c r="AH46" s="454"/>
      <c r="AI46" s="454"/>
      <c r="AJ46" s="273"/>
      <c r="AK46" s="274"/>
    </row>
    <row r="47" spans="1:46" ht="27.75" customHeight="1" thickBot="1">
      <c r="A47" s="82"/>
      <c r="B47" s="83"/>
      <c r="C47" s="308"/>
      <c r="D47" s="309"/>
      <c r="E47" s="309"/>
      <c r="F47" s="309"/>
      <c r="G47" s="309"/>
      <c r="H47" s="309"/>
      <c r="I47" s="309"/>
      <c r="J47" s="309"/>
      <c r="K47" s="309"/>
      <c r="L47" s="309"/>
      <c r="M47" s="310"/>
      <c r="N47" s="311"/>
      <c r="O47" s="312"/>
      <c r="P47" s="312"/>
      <c r="Q47" s="312"/>
      <c r="R47" s="420"/>
      <c r="S47" s="420"/>
      <c r="T47" s="420"/>
      <c r="U47" s="312"/>
      <c r="V47" s="312"/>
      <c r="W47" s="312"/>
      <c r="X47" s="312"/>
      <c r="Y47" s="312"/>
      <c r="Z47" s="312"/>
      <c r="AA47" s="453">
        <f>+O47*U47</f>
        <v>0</v>
      </c>
      <c r="AB47" s="453"/>
      <c r="AC47" s="453"/>
      <c r="AD47" s="453"/>
      <c r="AE47" s="453"/>
      <c r="AF47" s="453"/>
      <c r="AG47" s="453"/>
      <c r="AH47" s="453"/>
      <c r="AI47" s="453"/>
      <c r="AJ47" s="314"/>
      <c r="AK47" s="315"/>
      <c r="AP47" s="114">
        <f>SUMIF(AJ26:AJ47,"10%",AA26:AA47)</f>
        <v>0</v>
      </c>
      <c r="AQ47" s="114"/>
      <c r="AR47" s="114"/>
      <c r="AS47" s="114"/>
      <c r="AT47" s="114"/>
    </row>
    <row r="48" spans="1:46" ht="9.75" customHeight="1">
      <c r="A48" s="55"/>
      <c r="B48" s="5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/>
      <c r="P48" s="27"/>
      <c r="Q48" s="27"/>
      <c r="R48" s="27"/>
      <c r="S48" s="27"/>
      <c r="T48" s="27"/>
      <c r="U48" s="35"/>
      <c r="V48" s="35"/>
      <c r="W48" s="35"/>
      <c r="X48" s="35"/>
      <c r="Y48" s="35"/>
      <c r="Z48" s="35"/>
      <c r="AA48" s="29"/>
      <c r="AB48" s="29"/>
      <c r="AC48" s="29"/>
      <c r="AD48" s="29"/>
      <c r="AE48" s="29"/>
      <c r="AF48" s="29"/>
      <c r="AG48" s="29"/>
      <c r="AH48" s="29"/>
      <c r="AI48" s="29"/>
      <c r="AJ48" s="55"/>
      <c r="AK48" s="55"/>
      <c r="AP48" s="114">
        <f>SUMIF(AJ26:AJ47,"8%",AA26:AA47)</f>
        <v>0</v>
      </c>
      <c r="AQ48" s="114"/>
      <c r="AR48" s="114"/>
      <c r="AS48" s="114"/>
      <c r="AT48" s="114"/>
    </row>
    <row r="49" spans="1:46" ht="24" customHeight="1">
      <c r="A49" s="55"/>
      <c r="B49" s="55" t="s">
        <v>46</v>
      </c>
      <c r="C49" s="73" t="s">
        <v>47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17"/>
      <c r="P49" s="17"/>
      <c r="Q49" s="17"/>
      <c r="R49" s="17"/>
      <c r="S49" s="17"/>
      <c r="T49" s="17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115"/>
      <c r="AG49" s="115"/>
      <c r="AH49" s="115"/>
      <c r="AI49" s="115"/>
      <c r="AJ49" s="115"/>
      <c r="AK49" s="115"/>
      <c r="AP49" s="114">
        <f>SUMIF(AJ26:AJ47,"非課税",AA26:AA47)</f>
        <v>0</v>
      </c>
      <c r="AQ49" s="114"/>
      <c r="AR49" s="114"/>
      <c r="AS49" s="114"/>
      <c r="AT49" s="114"/>
    </row>
    <row r="50" spans="1:37" ht="24" customHeight="1">
      <c r="A50" s="55"/>
      <c r="B50" s="55"/>
      <c r="C50" s="31"/>
      <c r="D50" s="31"/>
      <c r="E50" s="31"/>
      <c r="F50" s="31"/>
      <c r="G50" s="31"/>
      <c r="H50" s="31"/>
      <c r="I50" s="85"/>
      <c r="J50" s="85"/>
      <c r="K50" s="86"/>
      <c r="L50" s="85"/>
      <c r="M50" s="85"/>
      <c r="N50" s="86"/>
      <c r="O50" s="85"/>
      <c r="P50" s="85"/>
      <c r="Q50" s="86"/>
      <c r="R50" s="85"/>
      <c r="S50" s="85"/>
      <c r="T50" s="86"/>
      <c r="U50" s="85"/>
      <c r="V50" s="85"/>
      <c r="W50" s="86"/>
      <c r="X50" s="85"/>
      <c r="Y50" s="85"/>
      <c r="Z50" s="86"/>
      <c r="AA50" s="85"/>
      <c r="AB50" s="85"/>
      <c r="AC50" s="86"/>
      <c r="AD50" s="85"/>
      <c r="AE50" s="85"/>
      <c r="AF50" s="86"/>
      <c r="AG50" s="86"/>
      <c r="AH50" s="86"/>
      <c r="AI50" s="86"/>
      <c r="AJ50" s="86"/>
      <c r="AK50" s="86"/>
    </row>
    <row r="51" spans="1:37" ht="39.75" customHeight="1">
      <c r="A51" s="12" t="s">
        <v>16</v>
      </c>
      <c r="B51" s="1"/>
      <c r="C51" s="1"/>
      <c r="D51" s="1"/>
      <c r="E51" s="1"/>
      <c r="F51" s="1"/>
      <c r="G51" s="1"/>
      <c r="H51" s="1"/>
      <c r="I51" s="6"/>
      <c r="J51" s="6"/>
      <c r="K51" s="2"/>
      <c r="L51" s="6"/>
      <c r="M51" s="6"/>
      <c r="N51" s="2"/>
      <c r="O51" s="6"/>
      <c r="P51" s="6"/>
      <c r="Q51" s="2"/>
      <c r="R51" s="6"/>
      <c r="S51" s="6"/>
      <c r="T51" s="2"/>
      <c r="U51" s="6"/>
      <c r="V51" s="6"/>
      <c r="W51" s="2"/>
      <c r="X51" s="6"/>
      <c r="Y51" s="6"/>
      <c r="Z51" s="2"/>
      <c r="AA51" s="6"/>
      <c r="AB51" s="6"/>
      <c r="AC51" s="2"/>
      <c r="AD51" s="6"/>
      <c r="AE51" s="6"/>
      <c r="AF51" s="2"/>
      <c r="AG51" s="11"/>
      <c r="AH51" s="2"/>
      <c r="AI51" s="2"/>
      <c r="AJ51" s="2"/>
      <c r="AK51" s="2"/>
    </row>
    <row r="52" spans="1:37" ht="34.5" customHeight="1">
      <c r="A52" s="120" t="s">
        <v>48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</row>
    <row r="53" spans="1:37" ht="12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9" ht="24.75" customHeight="1" thickBo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220" t="str">
        <f>+AC3</f>
        <v>令和　　　年　　　月　　　日</v>
      </c>
      <c r="AD54" s="220"/>
      <c r="AE54" s="220"/>
      <c r="AF54" s="220"/>
      <c r="AG54" s="220"/>
      <c r="AH54" s="220"/>
      <c r="AI54" s="220"/>
      <c r="AJ54" s="220"/>
      <c r="AK54" s="220"/>
      <c r="AM54" s="5"/>
    </row>
    <row r="55" spans="1:39" ht="24.75" customHeight="1">
      <c r="A55" s="99" t="s">
        <v>1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74"/>
      <c r="P55" s="36"/>
      <c r="Q55" s="36"/>
      <c r="R55" s="36"/>
      <c r="S55" s="36"/>
      <c r="T55" s="221" t="s">
        <v>43</v>
      </c>
      <c r="U55" s="222"/>
      <c r="V55" s="222"/>
      <c r="W55" s="222"/>
      <c r="X55" s="222"/>
      <c r="Y55" s="222"/>
      <c r="Z55" s="222"/>
      <c r="AA55" s="222"/>
      <c r="AB55" s="222"/>
      <c r="AC55" s="222"/>
      <c r="AD55" s="223">
        <f>+AD4</f>
        <v>0</v>
      </c>
      <c r="AE55" s="224"/>
      <c r="AF55" s="224"/>
      <c r="AG55" s="224"/>
      <c r="AH55" s="224"/>
      <c r="AI55" s="224"/>
      <c r="AJ55" s="224"/>
      <c r="AK55" s="225"/>
      <c r="AM55" s="5"/>
    </row>
    <row r="56" spans="1:37" ht="6" customHeight="1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226"/>
      <c r="U56" s="227"/>
      <c r="V56" s="227"/>
      <c r="W56" s="75"/>
      <c r="X56" s="75"/>
      <c r="Y56" s="75"/>
      <c r="Z56" s="76"/>
      <c r="AA56" s="76"/>
      <c r="AB56" s="63"/>
      <c r="AC56" s="63"/>
      <c r="AD56" s="77"/>
      <c r="AE56" s="77"/>
      <c r="AF56" s="77"/>
      <c r="AG56" s="77"/>
      <c r="AH56" s="77"/>
      <c r="AI56" s="77"/>
      <c r="AJ56" s="77"/>
      <c r="AK56" s="78"/>
    </row>
    <row r="57" spans="1:39" ht="24.75" customHeight="1">
      <c r="A57" s="101" t="s">
        <v>2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74"/>
      <c r="P57" s="100"/>
      <c r="Q57" s="100"/>
      <c r="R57" s="100"/>
      <c r="S57" s="100"/>
      <c r="T57" s="228" t="s">
        <v>9</v>
      </c>
      <c r="U57" s="229"/>
      <c r="V57" s="229"/>
      <c r="W57" s="229"/>
      <c r="X57" s="230">
        <f>+X6</f>
        <v>0</v>
      </c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1"/>
      <c r="AM57" s="5"/>
    </row>
    <row r="58" spans="1:37" ht="24.75" customHeight="1" thickBot="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228" t="s">
        <v>0</v>
      </c>
      <c r="U58" s="229"/>
      <c r="V58" s="229"/>
      <c r="W58" s="229"/>
      <c r="X58" s="232">
        <f>+X7</f>
        <v>0</v>
      </c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3"/>
    </row>
    <row r="59" spans="1:37" ht="12" customHeight="1">
      <c r="A59" s="102" t="s">
        <v>31</v>
      </c>
      <c r="B59" s="103"/>
      <c r="C59" s="104"/>
      <c r="D59" s="61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3"/>
      <c r="Q59" s="63"/>
      <c r="R59" s="63"/>
      <c r="S59" s="105"/>
      <c r="T59" s="234" t="s">
        <v>8</v>
      </c>
      <c r="U59" s="235"/>
      <c r="V59" s="235"/>
      <c r="W59" s="235"/>
      <c r="X59" s="236">
        <f>+X8</f>
        <v>0</v>
      </c>
      <c r="Y59" s="236"/>
      <c r="Z59" s="236"/>
      <c r="AA59" s="236"/>
      <c r="AB59" s="236"/>
      <c r="AC59" s="236"/>
      <c r="AD59" s="239">
        <f>+AD8</f>
        <v>0</v>
      </c>
      <c r="AE59" s="239"/>
      <c r="AF59" s="239"/>
      <c r="AG59" s="239"/>
      <c r="AH59" s="239"/>
      <c r="AI59" s="239"/>
      <c r="AJ59" s="239"/>
      <c r="AK59" s="240"/>
    </row>
    <row r="60" spans="1:37" ht="12" customHeight="1">
      <c r="A60" s="389">
        <f>+A9</f>
        <v>0</v>
      </c>
      <c r="B60" s="390"/>
      <c r="C60" s="391"/>
      <c r="D60" s="45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105"/>
      <c r="T60" s="234"/>
      <c r="U60" s="235"/>
      <c r="V60" s="235"/>
      <c r="W60" s="235"/>
      <c r="X60" s="236"/>
      <c r="Y60" s="236"/>
      <c r="Z60" s="236"/>
      <c r="AA60" s="236"/>
      <c r="AB60" s="236"/>
      <c r="AC60" s="236"/>
      <c r="AD60" s="239"/>
      <c r="AE60" s="239"/>
      <c r="AF60" s="239"/>
      <c r="AG60" s="239"/>
      <c r="AH60" s="239"/>
      <c r="AI60" s="239"/>
      <c r="AJ60" s="239"/>
      <c r="AK60" s="240"/>
    </row>
    <row r="61" spans="1:37" ht="12" customHeight="1" thickBot="1">
      <c r="A61" s="392"/>
      <c r="B61" s="393"/>
      <c r="C61" s="394"/>
      <c r="D61" s="45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105"/>
      <c r="T61" s="228" t="s">
        <v>10</v>
      </c>
      <c r="U61" s="229"/>
      <c r="V61" s="229"/>
      <c r="W61" s="229"/>
      <c r="X61" s="237">
        <f>+X10</f>
        <v>0</v>
      </c>
      <c r="Y61" s="237"/>
      <c r="Z61" s="237"/>
      <c r="AA61" s="237"/>
      <c r="AB61" s="237"/>
      <c r="AC61" s="229" t="s">
        <v>32</v>
      </c>
      <c r="AD61" s="229"/>
      <c r="AE61" s="229"/>
      <c r="AF61" s="229"/>
      <c r="AG61" s="237">
        <f>+AG10</f>
        <v>0</v>
      </c>
      <c r="AH61" s="237"/>
      <c r="AI61" s="237"/>
      <c r="AJ61" s="237"/>
      <c r="AK61" s="238"/>
    </row>
    <row r="62" spans="1:37" ht="12" customHeight="1">
      <c r="A62" s="106" t="s">
        <v>12</v>
      </c>
      <c r="B62" s="107"/>
      <c r="C62" s="107"/>
      <c r="D62" s="107"/>
      <c r="E62" s="107"/>
      <c r="F62" s="107"/>
      <c r="G62" s="107"/>
      <c r="H62" s="107"/>
      <c r="I62" s="107"/>
      <c r="J62" s="108"/>
      <c r="K62" s="108"/>
      <c r="L62" s="108"/>
      <c r="M62" s="108"/>
      <c r="N62" s="108"/>
      <c r="O62" s="108"/>
      <c r="P62" s="108"/>
      <c r="Q62" s="108"/>
      <c r="R62" s="109"/>
      <c r="S62" s="67"/>
      <c r="T62" s="228"/>
      <c r="U62" s="229"/>
      <c r="V62" s="229"/>
      <c r="W62" s="229"/>
      <c r="X62" s="237"/>
      <c r="Y62" s="237"/>
      <c r="Z62" s="237"/>
      <c r="AA62" s="237"/>
      <c r="AB62" s="237"/>
      <c r="AC62" s="229"/>
      <c r="AD62" s="229"/>
      <c r="AE62" s="229"/>
      <c r="AF62" s="229"/>
      <c r="AG62" s="237"/>
      <c r="AH62" s="237"/>
      <c r="AI62" s="237"/>
      <c r="AJ62" s="237"/>
      <c r="AK62" s="238"/>
    </row>
    <row r="63" spans="1:37" ht="24" customHeight="1" thickBot="1">
      <c r="A63" s="395">
        <f>+A12</f>
        <v>0</v>
      </c>
      <c r="B63" s="396"/>
      <c r="C63" s="396"/>
      <c r="D63" s="396"/>
      <c r="E63" s="396"/>
      <c r="F63" s="396"/>
      <c r="G63" s="396"/>
      <c r="H63" s="396"/>
      <c r="I63" s="396"/>
      <c r="J63" s="396"/>
      <c r="K63" s="396"/>
      <c r="L63" s="396"/>
      <c r="M63" s="396"/>
      <c r="N63" s="396"/>
      <c r="O63" s="396"/>
      <c r="P63" s="396"/>
      <c r="Q63" s="396"/>
      <c r="R63" s="397"/>
      <c r="S63" s="67"/>
      <c r="T63" s="228" t="s">
        <v>30</v>
      </c>
      <c r="U63" s="229"/>
      <c r="V63" s="229"/>
      <c r="W63" s="229"/>
      <c r="X63" s="241">
        <f>+X12</f>
        <v>0</v>
      </c>
      <c r="Y63" s="241"/>
      <c r="Z63" s="241"/>
      <c r="AA63" s="241"/>
      <c r="AB63" s="241"/>
      <c r="AC63" s="241"/>
      <c r="AD63" s="241"/>
      <c r="AE63" s="241"/>
      <c r="AF63" s="241"/>
      <c r="AG63" s="241"/>
      <c r="AH63" s="241"/>
      <c r="AI63" s="241"/>
      <c r="AJ63" s="241"/>
      <c r="AK63" s="242"/>
    </row>
    <row r="64" spans="1:37" ht="6" customHeight="1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243" t="s">
        <v>3</v>
      </c>
      <c r="U64" s="244"/>
      <c r="V64" s="244"/>
      <c r="W64" s="244"/>
      <c r="X64" s="245" t="s">
        <v>4</v>
      </c>
      <c r="Y64" s="245"/>
      <c r="Z64" s="245"/>
      <c r="AA64" s="245"/>
      <c r="AB64" s="245" t="s">
        <v>5</v>
      </c>
      <c r="AC64" s="245"/>
      <c r="AD64" s="245"/>
      <c r="AE64" s="245" t="s">
        <v>6</v>
      </c>
      <c r="AF64" s="245"/>
      <c r="AG64" s="245"/>
      <c r="AH64" s="245" t="s">
        <v>7</v>
      </c>
      <c r="AI64" s="245"/>
      <c r="AJ64" s="245"/>
      <c r="AK64" s="246"/>
    </row>
    <row r="65" spans="1:37" ht="15.75" customHeight="1">
      <c r="A65" s="455"/>
      <c r="B65" s="455"/>
      <c r="C65" s="455"/>
      <c r="D65" s="455"/>
      <c r="E65" s="455"/>
      <c r="F65" s="455"/>
      <c r="G65" s="455"/>
      <c r="H65" s="455"/>
      <c r="I65" s="455"/>
      <c r="J65" s="456"/>
      <c r="K65" s="456"/>
      <c r="L65" s="456"/>
      <c r="M65" s="456"/>
      <c r="N65" s="456"/>
      <c r="O65" s="456"/>
      <c r="P65" s="456"/>
      <c r="Q65" s="456"/>
      <c r="R65" s="456"/>
      <c r="S65" s="67"/>
      <c r="T65" s="243"/>
      <c r="U65" s="244"/>
      <c r="V65" s="244"/>
      <c r="W65" s="244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6"/>
    </row>
    <row r="66" spans="1:37" ht="30" customHeight="1" thickBot="1">
      <c r="A66" s="455"/>
      <c r="B66" s="455"/>
      <c r="C66" s="455"/>
      <c r="D66" s="455"/>
      <c r="E66" s="455"/>
      <c r="F66" s="455"/>
      <c r="G66" s="455"/>
      <c r="H66" s="455"/>
      <c r="I66" s="455"/>
      <c r="J66" s="456"/>
      <c r="K66" s="456"/>
      <c r="L66" s="456"/>
      <c r="M66" s="456"/>
      <c r="N66" s="456"/>
      <c r="O66" s="456"/>
      <c r="P66" s="456"/>
      <c r="Q66" s="456"/>
      <c r="R66" s="456"/>
      <c r="S66" s="67"/>
      <c r="T66" s="247">
        <f>+T15</f>
        <v>0</v>
      </c>
      <c r="U66" s="248"/>
      <c r="V66" s="248"/>
      <c r="W66" s="248"/>
      <c r="X66" s="248">
        <f>+X15</f>
        <v>0</v>
      </c>
      <c r="Y66" s="248"/>
      <c r="Z66" s="248"/>
      <c r="AA66" s="248"/>
      <c r="AB66" s="248">
        <f>+AB15</f>
        <v>0</v>
      </c>
      <c r="AC66" s="248"/>
      <c r="AD66" s="248"/>
      <c r="AE66" s="431">
        <f>+AE15</f>
        <v>0</v>
      </c>
      <c r="AF66" s="431"/>
      <c r="AG66" s="431"/>
      <c r="AH66" s="248">
        <f>+AH15</f>
        <v>0</v>
      </c>
      <c r="AI66" s="248"/>
      <c r="AJ66" s="248"/>
      <c r="AK66" s="250"/>
    </row>
    <row r="67" spans="1:37" ht="6" customHeight="1" thickBot="1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36"/>
      <c r="X67" s="36"/>
      <c r="Y67" s="36"/>
      <c r="Z67" s="36"/>
      <c r="AA67" s="36"/>
      <c r="AB67" s="36"/>
      <c r="AC67" s="36"/>
      <c r="AD67" s="36"/>
      <c r="AE67" s="36"/>
      <c r="AF67" s="37"/>
      <c r="AG67" s="37"/>
      <c r="AH67" s="37"/>
      <c r="AI67" s="33"/>
      <c r="AJ67" s="33"/>
      <c r="AK67" s="33"/>
    </row>
    <row r="68" spans="1:37" ht="27.75" customHeight="1" hidden="1">
      <c r="A68" s="432" t="s">
        <v>20</v>
      </c>
      <c r="B68" s="433"/>
      <c r="C68" s="433"/>
      <c r="D68" s="433"/>
      <c r="E68" s="433"/>
      <c r="F68" s="433"/>
      <c r="G68" s="433"/>
      <c r="H68" s="433"/>
      <c r="I68" s="433"/>
      <c r="J68" s="434">
        <v>33000000</v>
      </c>
      <c r="K68" s="434"/>
      <c r="L68" s="434"/>
      <c r="M68" s="434"/>
      <c r="N68" s="434"/>
      <c r="O68" s="434"/>
      <c r="P68" s="434"/>
      <c r="Q68" s="434"/>
      <c r="R68" s="434"/>
      <c r="S68" s="110"/>
      <c r="T68" s="433" t="s">
        <v>28</v>
      </c>
      <c r="U68" s="433"/>
      <c r="V68" s="433"/>
      <c r="W68" s="433"/>
      <c r="X68" s="433"/>
      <c r="Y68" s="433"/>
      <c r="Z68" s="433"/>
      <c r="AA68" s="433"/>
      <c r="AB68" s="433"/>
      <c r="AC68" s="435">
        <v>18700000</v>
      </c>
      <c r="AD68" s="435"/>
      <c r="AE68" s="435"/>
      <c r="AF68" s="435"/>
      <c r="AG68" s="435"/>
      <c r="AH68" s="435"/>
      <c r="AI68" s="435"/>
      <c r="AJ68" s="435"/>
      <c r="AK68" s="436"/>
    </row>
    <row r="69" spans="1:37" ht="27.75" customHeight="1" hidden="1">
      <c r="A69" s="437" t="s">
        <v>21</v>
      </c>
      <c r="B69" s="438"/>
      <c r="C69" s="438"/>
      <c r="D69" s="438"/>
      <c r="E69" s="438"/>
      <c r="F69" s="438"/>
      <c r="G69" s="438"/>
      <c r="H69" s="438"/>
      <c r="I69" s="438"/>
      <c r="J69" s="439">
        <v>2200000</v>
      </c>
      <c r="K69" s="439"/>
      <c r="L69" s="439"/>
      <c r="M69" s="439"/>
      <c r="N69" s="439"/>
      <c r="O69" s="439"/>
      <c r="P69" s="439"/>
      <c r="Q69" s="439"/>
      <c r="R69" s="439"/>
      <c r="S69" s="111"/>
      <c r="T69" s="174" t="s">
        <v>36</v>
      </c>
      <c r="U69" s="174"/>
      <c r="V69" s="174"/>
      <c r="W69" s="174"/>
      <c r="X69" s="174"/>
      <c r="Y69" s="174"/>
      <c r="Z69" s="174"/>
      <c r="AA69" s="174"/>
      <c r="AB69" s="174"/>
      <c r="AC69" s="377">
        <v>10000000</v>
      </c>
      <c r="AD69" s="377"/>
      <c r="AE69" s="377"/>
      <c r="AF69" s="377"/>
      <c r="AG69" s="377"/>
      <c r="AH69" s="377"/>
      <c r="AI69" s="377"/>
      <c r="AJ69" s="377"/>
      <c r="AK69" s="440"/>
    </row>
    <row r="70" spans="1:37" ht="27.75" customHeight="1" hidden="1">
      <c r="A70" s="437"/>
      <c r="B70" s="438"/>
      <c r="C70" s="438"/>
      <c r="D70" s="438"/>
      <c r="E70" s="438"/>
      <c r="F70" s="438"/>
      <c r="G70" s="438"/>
      <c r="H70" s="438"/>
      <c r="I70" s="438"/>
      <c r="J70" s="441"/>
      <c r="K70" s="441"/>
      <c r="L70" s="441"/>
      <c r="M70" s="441"/>
      <c r="N70" s="441"/>
      <c r="O70" s="441"/>
      <c r="P70" s="441"/>
      <c r="Q70" s="441"/>
      <c r="R70" s="441"/>
      <c r="S70" s="111"/>
      <c r="T70" s="174" t="s">
        <v>22</v>
      </c>
      <c r="U70" s="174"/>
      <c r="V70" s="174"/>
      <c r="W70" s="174"/>
      <c r="X70" s="174"/>
      <c r="Y70" s="174"/>
      <c r="Z70" s="174"/>
      <c r="AA70" s="174"/>
      <c r="AB70" s="174"/>
      <c r="AC70" s="377">
        <v>15000000</v>
      </c>
      <c r="AD70" s="377"/>
      <c r="AE70" s="377"/>
      <c r="AF70" s="377"/>
      <c r="AG70" s="377"/>
      <c r="AH70" s="377"/>
      <c r="AI70" s="377"/>
      <c r="AJ70" s="377"/>
      <c r="AK70" s="440"/>
    </row>
    <row r="71" spans="1:37" ht="27.75" customHeight="1" hidden="1">
      <c r="A71" s="437"/>
      <c r="B71" s="438"/>
      <c r="C71" s="438"/>
      <c r="D71" s="438"/>
      <c r="E71" s="438"/>
      <c r="F71" s="438"/>
      <c r="G71" s="438"/>
      <c r="H71" s="438"/>
      <c r="I71" s="438"/>
      <c r="J71" s="441"/>
      <c r="K71" s="441"/>
      <c r="L71" s="441"/>
      <c r="M71" s="441"/>
      <c r="N71" s="441"/>
      <c r="O71" s="441"/>
      <c r="P71" s="441"/>
      <c r="Q71" s="441"/>
      <c r="R71" s="441"/>
      <c r="S71" s="112"/>
      <c r="T71" s="178" t="s">
        <v>23</v>
      </c>
      <c r="U71" s="179"/>
      <c r="V71" s="179"/>
      <c r="W71" s="179"/>
      <c r="X71" s="179"/>
      <c r="Y71" s="179"/>
      <c r="Z71" s="179"/>
      <c r="AA71" s="179"/>
      <c r="AB71" s="180"/>
      <c r="AC71" s="442">
        <v>1500000</v>
      </c>
      <c r="AD71" s="367"/>
      <c r="AE71" s="367"/>
      <c r="AF71" s="367"/>
      <c r="AG71" s="367"/>
      <c r="AH71" s="367"/>
      <c r="AI71" s="367"/>
      <c r="AJ71" s="367"/>
      <c r="AK71" s="443"/>
    </row>
    <row r="72" spans="1:37" ht="27.75" customHeight="1" hidden="1">
      <c r="A72" s="437"/>
      <c r="B72" s="438"/>
      <c r="C72" s="438"/>
      <c r="D72" s="438"/>
      <c r="E72" s="438"/>
      <c r="F72" s="438"/>
      <c r="G72" s="438"/>
      <c r="H72" s="438"/>
      <c r="I72" s="438"/>
      <c r="J72" s="441"/>
      <c r="K72" s="441"/>
      <c r="L72" s="441"/>
      <c r="M72" s="441"/>
      <c r="N72" s="441"/>
      <c r="O72" s="441"/>
      <c r="P72" s="441"/>
      <c r="Q72" s="441"/>
      <c r="R72" s="441"/>
      <c r="S72" s="112"/>
      <c r="T72" s="178" t="s">
        <v>37</v>
      </c>
      <c r="U72" s="179"/>
      <c r="V72" s="179"/>
      <c r="W72" s="179"/>
      <c r="X72" s="179"/>
      <c r="Y72" s="179"/>
      <c r="Z72" s="179"/>
      <c r="AA72" s="179"/>
      <c r="AB72" s="180"/>
      <c r="AC72" s="442">
        <v>0</v>
      </c>
      <c r="AD72" s="367"/>
      <c r="AE72" s="367"/>
      <c r="AF72" s="367"/>
      <c r="AG72" s="367"/>
      <c r="AH72" s="367"/>
      <c r="AI72" s="367"/>
      <c r="AJ72" s="367"/>
      <c r="AK72" s="443"/>
    </row>
    <row r="73" spans="1:37" ht="27.75" customHeight="1" hidden="1">
      <c r="A73" s="437"/>
      <c r="B73" s="438"/>
      <c r="C73" s="438"/>
      <c r="D73" s="438"/>
      <c r="E73" s="438"/>
      <c r="F73" s="438"/>
      <c r="G73" s="438"/>
      <c r="H73" s="438"/>
      <c r="I73" s="438"/>
      <c r="J73" s="441"/>
      <c r="K73" s="441"/>
      <c r="L73" s="441"/>
      <c r="M73" s="441"/>
      <c r="N73" s="441"/>
      <c r="O73" s="441"/>
      <c r="P73" s="441"/>
      <c r="Q73" s="441"/>
      <c r="R73" s="441"/>
      <c r="S73" s="112"/>
      <c r="T73" s="174" t="s">
        <v>24</v>
      </c>
      <c r="U73" s="174"/>
      <c r="V73" s="174"/>
      <c r="W73" s="174"/>
      <c r="X73" s="174"/>
      <c r="Y73" s="174"/>
      <c r="Z73" s="174"/>
      <c r="AA73" s="174"/>
      <c r="AB73" s="174"/>
      <c r="AC73" s="377">
        <f>+AC70+AC71-AC72</f>
        <v>16500000</v>
      </c>
      <c r="AD73" s="377"/>
      <c r="AE73" s="377"/>
      <c r="AF73" s="377"/>
      <c r="AG73" s="377"/>
      <c r="AH73" s="377"/>
      <c r="AI73" s="377"/>
      <c r="AJ73" s="377"/>
      <c r="AK73" s="440"/>
    </row>
    <row r="74" spans="1:37" ht="27.75" customHeight="1" hidden="1">
      <c r="A74" s="444" t="s">
        <v>26</v>
      </c>
      <c r="B74" s="445"/>
      <c r="C74" s="445"/>
      <c r="D74" s="445"/>
      <c r="E74" s="445"/>
      <c r="F74" s="445"/>
      <c r="G74" s="445"/>
      <c r="H74" s="445"/>
      <c r="I74" s="445"/>
      <c r="J74" s="446">
        <f>SUM(J68:R73)</f>
        <v>35200000</v>
      </c>
      <c r="K74" s="447"/>
      <c r="L74" s="447"/>
      <c r="M74" s="447"/>
      <c r="N74" s="447"/>
      <c r="O74" s="447"/>
      <c r="P74" s="447"/>
      <c r="Q74" s="447"/>
      <c r="R74" s="447"/>
      <c r="S74" s="113"/>
      <c r="T74" s="188" t="s">
        <v>25</v>
      </c>
      <c r="U74" s="188"/>
      <c r="V74" s="188"/>
      <c r="W74" s="188"/>
      <c r="X74" s="188"/>
      <c r="Y74" s="188"/>
      <c r="Z74" s="188"/>
      <c r="AA74" s="188"/>
      <c r="AB74" s="188"/>
      <c r="AC74" s="384">
        <f>+J74-(AC68+AC70+AC71)</f>
        <v>0</v>
      </c>
      <c r="AD74" s="384"/>
      <c r="AE74" s="384"/>
      <c r="AF74" s="384"/>
      <c r="AG74" s="384"/>
      <c r="AH74" s="384"/>
      <c r="AI74" s="384"/>
      <c r="AJ74" s="384"/>
      <c r="AK74" s="448"/>
    </row>
    <row r="75" spans="1:37" ht="6" customHeight="1" hidden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32"/>
      <c r="W75" s="51"/>
      <c r="X75" s="51"/>
      <c r="Y75" s="51"/>
      <c r="Z75" s="51"/>
      <c r="AA75" s="51"/>
      <c r="AB75" s="51"/>
      <c r="AC75" s="51"/>
      <c r="AD75" s="51"/>
      <c r="AE75" s="51"/>
      <c r="AF75" s="98"/>
      <c r="AG75" s="98"/>
      <c r="AH75" s="98"/>
      <c r="AI75" s="98"/>
      <c r="AJ75" s="98"/>
      <c r="AK75" s="98"/>
    </row>
    <row r="76" spans="1:37" ht="27.75" customHeight="1">
      <c r="A76" s="303" t="s">
        <v>34</v>
      </c>
      <c r="B76" s="304"/>
      <c r="C76" s="304" t="s">
        <v>33</v>
      </c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 t="s">
        <v>19</v>
      </c>
      <c r="P76" s="304"/>
      <c r="Q76" s="304"/>
      <c r="R76" s="304" t="s">
        <v>17</v>
      </c>
      <c r="S76" s="304"/>
      <c r="T76" s="304"/>
      <c r="U76" s="304" t="s">
        <v>18</v>
      </c>
      <c r="V76" s="304"/>
      <c r="W76" s="304"/>
      <c r="X76" s="304"/>
      <c r="Y76" s="304"/>
      <c r="Z76" s="304"/>
      <c r="AA76" s="449" t="s">
        <v>27</v>
      </c>
      <c r="AB76" s="449"/>
      <c r="AC76" s="449"/>
      <c r="AD76" s="449"/>
      <c r="AE76" s="449"/>
      <c r="AF76" s="449"/>
      <c r="AG76" s="449"/>
      <c r="AH76" s="449"/>
      <c r="AI76" s="449"/>
      <c r="AJ76" s="306" t="s">
        <v>35</v>
      </c>
      <c r="AK76" s="307"/>
    </row>
    <row r="77" spans="1:37" ht="27.75" customHeight="1">
      <c r="A77" s="70">
        <f aca="true" t="shared" si="1" ref="A77:C92">+A26</f>
        <v>0</v>
      </c>
      <c r="B77" s="54">
        <f t="shared" si="1"/>
        <v>0</v>
      </c>
      <c r="C77" s="373">
        <f t="shared" si="1"/>
        <v>0</v>
      </c>
      <c r="D77" s="374"/>
      <c r="E77" s="374"/>
      <c r="F77" s="374"/>
      <c r="G77" s="374"/>
      <c r="H77" s="374"/>
      <c r="I77" s="374"/>
      <c r="J77" s="374"/>
      <c r="K77" s="374"/>
      <c r="L77" s="374"/>
      <c r="M77" s="320">
        <f>+M26</f>
        <v>0</v>
      </c>
      <c r="N77" s="375"/>
      <c r="O77" s="376">
        <f>+O26</f>
        <v>0</v>
      </c>
      <c r="P77" s="376"/>
      <c r="Q77" s="376"/>
      <c r="R77" s="400">
        <f>+R26</f>
        <v>0</v>
      </c>
      <c r="S77" s="400"/>
      <c r="T77" s="400"/>
      <c r="U77" s="401">
        <f>+U26</f>
        <v>0</v>
      </c>
      <c r="V77" s="401"/>
      <c r="W77" s="401"/>
      <c r="X77" s="401"/>
      <c r="Y77" s="401"/>
      <c r="Z77" s="401"/>
      <c r="AA77" s="377">
        <f>+AA26</f>
        <v>0</v>
      </c>
      <c r="AB77" s="377"/>
      <c r="AC77" s="377"/>
      <c r="AD77" s="377"/>
      <c r="AE77" s="377"/>
      <c r="AF77" s="377"/>
      <c r="AG77" s="377"/>
      <c r="AH77" s="377"/>
      <c r="AI77" s="377"/>
      <c r="AJ77" s="371">
        <f>+AJ26</f>
        <v>0</v>
      </c>
      <c r="AK77" s="372"/>
    </row>
    <row r="78" spans="1:37" ht="27.75" customHeight="1">
      <c r="A78" s="70">
        <f t="shared" si="1"/>
        <v>0</v>
      </c>
      <c r="B78" s="54">
        <f t="shared" si="1"/>
        <v>0</v>
      </c>
      <c r="C78" s="373">
        <f t="shared" si="1"/>
        <v>0</v>
      </c>
      <c r="D78" s="374"/>
      <c r="E78" s="374"/>
      <c r="F78" s="374"/>
      <c r="G78" s="374"/>
      <c r="H78" s="374"/>
      <c r="I78" s="374"/>
      <c r="J78" s="374"/>
      <c r="K78" s="374"/>
      <c r="L78" s="374"/>
      <c r="M78" s="320">
        <f>+M27</f>
        <v>0</v>
      </c>
      <c r="N78" s="375"/>
      <c r="O78" s="376">
        <f>+O27</f>
        <v>0</v>
      </c>
      <c r="P78" s="376"/>
      <c r="Q78" s="376"/>
      <c r="R78" s="400">
        <f>+R27</f>
        <v>0</v>
      </c>
      <c r="S78" s="400"/>
      <c r="T78" s="400"/>
      <c r="U78" s="401">
        <f>+U27</f>
        <v>0</v>
      </c>
      <c r="V78" s="401"/>
      <c r="W78" s="401"/>
      <c r="X78" s="401"/>
      <c r="Y78" s="401"/>
      <c r="Z78" s="401"/>
      <c r="AA78" s="377">
        <f>+AA27</f>
        <v>0</v>
      </c>
      <c r="AB78" s="377"/>
      <c r="AC78" s="377"/>
      <c r="AD78" s="377"/>
      <c r="AE78" s="377"/>
      <c r="AF78" s="377"/>
      <c r="AG78" s="377"/>
      <c r="AH78" s="377"/>
      <c r="AI78" s="377"/>
      <c r="AJ78" s="371">
        <f>+AJ27</f>
        <v>0</v>
      </c>
      <c r="AK78" s="372"/>
    </row>
    <row r="79" spans="1:37" ht="27.75" customHeight="1">
      <c r="A79" s="70">
        <f t="shared" si="1"/>
        <v>0</v>
      </c>
      <c r="B79" s="54">
        <f t="shared" si="1"/>
        <v>0</v>
      </c>
      <c r="C79" s="373">
        <f t="shared" si="1"/>
        <v>0</v>
      </c>
      <c r="D79" s="374"/>
      <c r="E79" s="374"/>
      <c r="F79" s="374"/>
      <c r="G79" s="374"/>
      <c r="H79" s="374"/>
      <c r="I79" s="374"/>
      <c r="J79" s="374"/>
      <c r="K79" s="374"/>
      <c r="L79" s="374"/>
      <c r="M79" s="320">
        <f aca="true" t="shared" si="2" ref="M79:M97">+M28</f>
        <v>0</v>
      </c>
      <c r="N79" s="375"/>
      <c r="O79" s="376">
        <f aca="true" t="shared" si="3" ref="O79:O97">+O28</f>
        <v>0</v>
      </c>
      <c r="P79" s="376"/>
      <c r="Q79" s="376"/>
      <c r="R79" s="400">
        <f aca="true" t="shared" si="4" ref="R79:R97">+R28</f>
        <v>0</v>
      </c>
      <c r="S79" s="400"/>
      <c r="T79" s="400"/>
      <c r="U79" s="401">
        <f aca="true" t="shared" si="5" ref="U79:U97">+U28</f>
        <v>0</v>
      </c>
      <c r="V79" s="401"/>
      <c r="W79" s="401"/>
      <c r="X79" s="401"/>
      <c r="Y79" s="401"/>
      <c r="Z79" s="401"/>
      <c r="AA79" s="377">
        <f aca="true" t="shared" si="6" ref="AA79:AA97">+AA28</f>
        <v>0</v>
      </c>
      <c r="AB79" s="377"/>
      <c r="AC79" s="377"/>
      <c r="AD79" s="377"/>
      <c r="AE79" s="377"/>
      <c r="AF79" s="377"/>
      <c r="AG79" s="377"/>
      <c r="AH79" s="377"/>
      <c r="AI79" s="377"/>
      <c r="AJ79" s="371">
        <f aca="true" t="shared" si="7" ref="AJ79:AJ97">+AJ28</f>
        <v>0</v>
      </c>
      <c r="AK79" s="372"/>
    </row>
    <row r="80" spans="1:37" ht="27.75" customHeight="1">
      <c r="A80" s="70">
        <f t="shared" si="1"/>
        <v>0</v>
      </c>
      <c r="B80" s="54">
        <f t="shared" si="1"/>
        <v>0</v>
      </c>
      <c r="C80" s="373">
        <f t="shared" si="1"/>
        <v>0</v>
      </c>
      <c r="D80" s="374"/>
      <c r="E80" s="374"/>
      <c r="F80" s="374"/>
      <c r="G80" s="374"/>
      <c r="H80" s="374"/>
      <c r="I80" s="374"/>
      <c r="J80" s="374"/>
      <c r="K80" s="374"/>
      <c r="L80" s="374"/>
      <c r="M80" s="320">
        <f t="shared" si="2"/>
        <v>0</v>
      </c>
      <c r="N80" s="375"/>
      <c r="O80" s="376">
        <f t="shared" si="3"/>
        <v>0</v>
      </c>
      <c r="P80" s="376"/>
      <c r="Q80" s="376"/>
      <c r="R80" s="400">
        <f t="shared" si="4"/>
        <v>0</v>
      </c>
      <c r="S80" s="400"/>
      <c r="T80" s="400"/>
      <c r="U80" s="401">
        <f t="shared" si="5"/>
        <v>0</v>
      </c>
      <c r="V80" s="401"/>
      <c r="W80" s="401"/>
      <c r="X80" s="401"/>
      <c r="Y80" s="401"/>
      <c r="Z80" s="401"/>
      <c r="AA80" s="377">
        <f t="shared" si="6"/>
        <v>0</v>
      </c>
      <c r="AB80" s="377"/>
      <c r="AC80" s="377"/>
      <c r="AD80" s="377"/>
      <c r="AE80" s="377"/>
      <c r="AF80" s="377"/>
      <c r="AG80" s="377"/>
      <c r="AH80" s="377"/>
      <c r="AI80" s="377"/>
      <c r="AJ80" s="371">
        <f t="shared" si="7"/>
        <v>0</v>
      </c>
      <c r="AK80" s="372"/>
    </row>
    <row r="81" spans="1:37" ht="27.75" customHeight="1">
      <c r="A81" s="70">
        <f t="shared" si="1"/>
        <v>0</v>
      </c>
      <c r="B81" s="54">
        <f t="shared" si="1"/>
        <v>0</v>
      </c>
      <c r="C81" s="373">
        <f t="shared" si="1"/>
        <v>0</v>
      </c>
      <c r="D81" s="374"/>
      <c r="E81" s="374"/>
      <c r="F81" s="374"/>
      <c r="G81" s="374"/>
      <c r="H81" s="374"/>
      <c r="I81" s="374"/>
      <c r="J81" s="374"/>
      <c r="K81" s="374"/>
      <c r="L81" s="374"/>
      <c r="M81" s="320">
        <f t="shared" si="2"/>
        <v>0</v>
      </c>
      <c r="N81" s="375"/>
      <c r="O81" s="376">
        <f t="shared" si="3"/>
        <v>0</v>
      </c>
      <c r="P81" s="376"/>
      <c r="Q81" s="376"/>
      <c r="R81" s="400">
        <f t="shared" si="4"/>
        <v>0</v>
      </c>
      <c r="S81" s="400"/>
      <c r="T81" s="400"/>
      <c r="U81" s="401">
        <f t="shared" si="5"/>
        <v>0</v>
      </c>
      <c r="V81" s="401"/>
      <c r="W81" s="401"/>
      <c r="X81" s="401"/>
      <c r="Y81" s="401"/>
      <c r="Z81" s="401"/>
      <c r="AA81" s="377">
        <f t="shared" si="6"/>
        <v>0</v>
      </c>
      <c r="AB81" s="377"/>
      <c r="AC81" s="377"/>
      <c r="AD81" s="377"/>
      <c r="AE81" s="377"/>
      <c r="AF81" s="377"/>
      <c r="AG81" s="377"/>
      <c r="AH81" s="377"/>
      <c r="AI81" s="377"/>
      <c r="AJ81" s="371">
        <f t="shared" si="7"/>
        <v>0</v>
      </c>
      <c r="AK81" s="372"/>
    </row>
    <row r="82" spans="1:37" ht="27.75" customHeight="1">
      <c r="A82" s="70">
        <f t="shared" si="1"/>
        <v>0</v>
      </c>
      <c r="B82" s="54">
        <f t="shared" si="1"/>
        <v>0</v>
      </c>
      <c r="C82" s="373">
        <f t="shared" si="1"/>
        <v>0</v>
      </c>
      <c r="D82" s="374"/>
      <c r="E82" s="374"/>
      <c r="F82" s="374"/>
      <c r="G82" s="374"/>
      <c r="H82" s="374"/>
      <c r="I82" s="374"/>
      <c r="J82" s="374"/>
      <c r="K82" s="374"/>
      <c r="L82" s="374"/>
      <c r="M82" s="320">
        <f t="shared" si="2"/>
        <v>0</v>
      </c>
      <c r="N82" s="375"/>
      <c r="O82" s="376">
        <f t="shared" si="3"/>
        <v>0</v>
      </c>
      <c r="P82" s="376"/>
      <c r="Q82" s="376"/>
      <c r="R82" s="400">
        <f t="shared" si="4"/>
        <v>0</v>
      </c>
      <c r="S82" s="400"/>
      <c r="T82" s="400"/>
      <c r="U82" s="401">
        <f t="shared" si="5"/>
        <v>0</v>
      </c>
      <c r="V82" s="401"/>
      <c r="W82" s="401"/>
      <c r="X82" s="401"/>
      <c r="Y82" s="401"/>
      <c r="Z82" s="401"/>
      <c r="AA82" s="377">
        <f t="shared" si="6"/>
        <v>0</v>
      </c>
      <c r="AB82" s="377"/>
      <c r="AC82" s="377"/>
      <c r="AD82" s="377"/>
      <c r="AE82" s="377"/>
      <c r="AF82" s="377"/>
      <c r="AG82" s="377"/>
      <c r="AH82" s="377"/>
      <c r="AI82" s="377"/>
      <c r="AJ82" s="371">
        <f t="shared" si="7"/>
        <v>0</v>
      </c>
      <c r="AK82" s="372"/>
    </row>
    <row r="83" spans="1:37" ht="27.75" customHeight="1">
      <c r="A83" s="70">
        <f t="shared" si="1"/>
        <v>0</v>
      </c>
      <c r="B83" s="54">
        <f t="shared" si="1"/>
        <v>0</v>
      </c>
      <c r="C83" s="373">
        <f t="shared" si="1"/>
        <v>0</v>
      </c>
      <c r="D83" s="374"/>
      <c r="E83" s="374"/>
      <c r="F83" s="374"/>
      <c r="G83" s="374"/>
      <c r="H83" s="374"/>
      <c r="I83" s="374"/>
      <c r="J83" s="374"/>
      <c r="K83" s="374"/>
      <c r="L83" s="374"/>
      <c r="M83" s="320">
        <f t="shared" si="2"/>
        <v>0</v>
      </c>
      <c r="N83" s="375"/>
      <c r="O83" s="376">
        <f t="shared" si="3"/>
        <v>0</v>
      </c>
      <c r="P83" s="376"/>
      <c r="Q83" s="376"/>
      <c r="R83" s="400">
        <f t="shared" si="4"/>
        <v>0</v>
      </c>
      <c r="S83" s="400"/>
      <c r="T83" s="400"/>
      <c r="U83" s="401">
        <f t="shared" si="5"/>
        <v>0</v>
      </c>
      <c r="V83" s="401"/>
      <c r="W83" s="401"/>
      <c r="X83" s="401"/>
      <c r="Y83" s="401"/>
      <c r="Z83" s="401"/>
      <c r="AA83" s="377">
        <f t="shared" si="6"/>
        <v>0</v>
      </c>
      <c r="AB83" s="377"/>
      <c r="AC83" s="377"/>
      <c r="AD83" s="377"/>
      <c r="AE83" s="377"/>
      <c r="AF83" s="377"/>
      <c r="AG83" s="377"/>
      <c r="AH83" s="377"/>
      <c r="AI83" s="377"/>
      <c r="AJ83" s="371">
        <f t="shared" si="7"/>
        <v>0</v>
      </c>
      <c r="AK83" s="372"/>
    </row>
    <row r="84" spans="1:37" ht="27.75" customHeight="1">
      <c r="A84" s="70">
        <f t="shared" si="1"/>
        <v>0</v>
      </c>
      <c r="B84" s="54">
        <f t="shared" si="1"/>
        <v>0</v>
      </c>
      <c r="C84" s="373">
        <f t="shared" si="1"/>
        <v>0</v>
      </c>
      <c r="D84" s="374"/>
      <c r="E84" s="374"/>
      <c r="F84" s="374"/>
      <c r="G84" s="374"/>
      <c r="H84" s="374"/>
      <c r="I84" s="374"/>
      <c r="J84" s="374"/>
      <c r="K84" s="374"/>
      <c r="L84" s="374"/>
      <c r="M84" s="320">
        <f t="shared" si="2"/>
        <v>0</v>
      </c>
      <c r="N84" s="375"/>
      <c r="O84" s="376">
        <f t="shared" si="3"/>
        <v>0</v>
      </c>
      <c r="P84" s="376"/>
      <c r="Q84" s="376"/>
      <c r="R84" s="400">
        <f t="shared" si="4"/>
        <v>0</v>
      </c>
      <c r="S84" s="400"/>
      <c r="T84" s="400"/>
      <c r="U84" s="401">
        <f t="shared" si="5"/>
        <v>0</v>
      </c>
      <c r="V84" s="401"/>
      <c r="W84" s="401"/>
      <c r="X84" s="401"/>
      <c r="Y84" s="401"/>
      <c r="Z84" s="401"/>
      <c r="AA84" s="377">
        <f t="shared" si="6"/>
        <v>0</v>
      </c>
      <c r="AB84" s="377"/>
      <c r="AC84" s="377"/>
      <c r="AD84" s="377"/>
      <c r="AE84" s="377"/>
      <c r="AF84" s="377"/>
      <c r="AG84" s="377"/>
      <c r="AH84" s="377"/>
      <c r="AI84" s="377"/>
      <c r="AJ84" s="371">
        <f t="shared" si="7"/>
        <v>0</v>
      </c>
      <c r="AK84" s="372"/>
    </row>
    <row r="85" spans="1:37" ht="27.75" customHeight="1">
      <c r="A85" s="70">
        <f t="shared" si="1"/>
        <v>0</v>
      </c>
      <c r="B85" s="54">
        <f t="shared" si="1"/>
        <v>0</v>
      </c>
      <c r="C85" s="373">
        <f t="shared" si="1"/>
        <v>0</v>
      </c>
      <c r="D85" s="374"/>
      <c r="E85" s="374"/>
      <c r="F85" s="374"/>
      <c r="G85" s="374"/>
      <c r="H85" s="374"/>
      <c r="I85" s="374"/>
      <c r="J85" s="374"/>
      <c r="K85" s="374"/>
      <c r="L85" s="374"/>
      <c r="M85" s="320">
        <f t="shared" si="2"/>
        <v>0</v>
      </c>
      <c r="N85" s="375"/>
      <c r="O85" s="376">
        <f t="shared" si="3"/>
        <v>0</v>
      </c>
      <c r="P85" s="376"/>
      <c r="Q85" s="376"/>
      <c r="R85" s="400">
        <f t="shared" si="4"/>
        <v>0</v>
      </c>
      <c r="S85" s="400"/>
      <c r="T85" s="400"/>
      <c r="U85" s="401">
        <f t="shared" si="5"/>
        <v>0</v>
      </c>
      <c r="V85" s="401"/>
      <c r="W85" s="401"/>
      <c r="X85" s="401"/>
      <c r="Y85" s="401"/>
      <c r="Z85" s="401"/>
      <c r="AA85" s="377">
        <f t="shared" si="6"/>
        <v>0</v>
      </c>
      <c r="AB85" s="377"/>
      <c r="AC85" s="377"/>
      <c r="AD85" s="377"/>
      <c r="AE85" s="377"/>
      <c r="AF85" s="377"/>
      <c r="AG85" s="377"/>
      <c r="AH85" s="377"/>
      <c r="AI85" s="377"/>
      <c r="AJ85" s="371">
        <f t="shared" si="7"/>
        <v>0</v>
      </c>
      <c r="AK85" s="372"/>
    </row>
    <row r="86" spans="1:37" ht="27.75" customHeight="1">
      <c r="A86" s="70">
        <f t="shared" si="1"/>
        <v>0</v>
      </c>
      <c r="B86" s="54">
        <f t="shared" si="1"/>
        <v>0</v>
      </c>
      <c r="C86" s="373">
        <f t="shared" si="1"/>
        <v>0</v>
      </c>
      <c r="D86" s="374"/>
      <c r="E86" s="374"/>
      <c r="F86" s="374"/>
      <c r="G86" s="374"/>
      <c r="H86" s="374"/>
      <c r="I86" s="374"/>
      <c r="J86" s="374"/>
      <c r="K86" s="374"/>
      <c r="L86" s="374"/>
      <c r="M86" s="320">
        <f t="shared" si="2"/>
        <v>0</v>
      </c>
      <c r="N86" s="375"/>
      <c r="O86" s="376">
        <f t="shared" si="3"/>
        <v>0</v>
      </c>
      <c r="P86" s="376"/>
      <c r="Q86" s="376"/>
      <c r="R86" s="400">
        <f t="shared" si="4"/>
        <v>0</v>
      </c>
      <c r="S86" s="400"/>
      <c r="T86" s="400"/>
      <c r="U86" s="401">
        <f t="shared" si="5"/>
        <v>0</v>
      </c>
      <c r="V86" s="401"/>
      <c r="W86" s="401"/>
      <c r="X86" s="401"/>
      <c r="Y86" s="401"/>
      <c r="Z86" s="401"/>
      <c r="AA86" s="377">
        <f t="shared" si="6"/>
        <v>0</v>
      </c>
      <c r="AB86" s="377"/>
      <c r="AC86" s="377"/>
      <c r="AD86" s="377"/>
      <c r="AE86" s="377"/>
      <c r="AF86" s="377"/>
      <c r="AG86" s="377"/>
      <c r="AH86" s="377"/>
      <c r="AI86" s="377"/>
      <c r="AJ86" s="371">
        <f t="shared" si="7"/>
        <v>0</v>
      </c>
      <c r="AK86" s="372"/>
    </row>
    <row r="87" spans="1:37" ht="27.75" customHeight="1">
      <c r="A87" s="70">
        <f t="shared" si="1"/>
        <v>0</v>
      </c>
      <c r="B87" s="54">
        <f t="shared" si="1"/>
        <v>0</v>
      </c>
      <c r="C87" s="373">
        <f t="shared" si="1"/>
        <v>0</v>
      </c>
      <c r="D87" s="374"/>
      <c r="E87" s="374"/>
      <c r="F87" s="374"/>
      <c r="G87" s="374"/>
      <c r="H87" s="374"/>
      <c r="I87" s="374"/>
      <c r="J87" s="374"/>
      <c r="K87" s="374"/>
      <c r="L87" s="374"/>
      <c r="M87" s="320">
        <f t="shared" si="2"/>
        <v>0</v>
      </c>
      <c r="N87" s="375"/>
      <c r="O87" s="376">
        <f t="shared" si="3"/>
        <v>0</v>
      </c>
      <c r="P87" s="376"/>
      <c r="Q87" s="376"/>
      <c r="R87" s="400">
        <f t="shared" si="4"/>
        <v>0</v>
      </c>
      <c r="S87" s="400"/>
      <c r="T87" s="400"/>
      <c r="U87" s="401">
        <f t="shared" si="5"/>
        <v>0</v>
      </c>
      <c r="V87" s="401"/>
      <c r="W87" s="401"/>
      <c r="X87" s="401"/>
      <c r="Y87" s="401"/>
      <c r="Z87" s="401"/>
      <c r="AA87" s="377">
        <f t="shared" si="6"/>
        <v>0</v>
      </c>
      <c r="AB87" s="377"/>
      <c r="AC87" s="377"/>
      <c r="AD87" s="377"/>
      <c r="AE87" s="377"/>
      <c r="AF87" s="377"/>
      <c r="AG87" s="377"/>
      <c r="AH87" s="377"/>
      <c r="AI87" s="377"/>
      <c r="AJ87" s="371">
        <f t="shared" si="7"/>
        <v>0</v>
      </c>
      <c r="AK87" s="372"/>
    </row>
    <row r="88" spans="1:37" ht="27.75" customHeight="1">
      <c r="A88" s="70">
        <f t="shared" si="1"/>
        <v>0</v>
      </c>
      <c r="B88" s="54">
        <f t="shared" si="1"/>
        <v>0</v>
      </c>
      <c r="C88" s="373">
        <f t="shared" si="1"/>
        <v>0</v>
      </c>
      <c r="D88" s="374"/>
      <c r="E88" s="374"/>
      <c r="F88" s="374"/>
      <c r="G88" s="374"/>
      <c r="H88" s="374"/>
      <c r="I88" s="374"/>
      <c r="J88" s="374"/>
      <c r="K88" s="374"/>
      <c r="L88" s="374"/>
      <c r="M88" s="320">
        <f t="shared" si="2"/>
        <v>0</v>
      </c>
      <c r="N88" s="375"/>
      <c r="O88" s="376">
        <f t="shared" si="3"/>
        <v>0</v>
      </c>
      <c r="P88" s="376"/>
      <c r="Q88" s="376"/>
      <c r="R88" s="400">
        <f t="shared" si="4"/>
        <v>0</v>
      </c>
      <c r="S88" s="400"/>
      <c r="T88" s="400"/>
      <c r="U88" s="401">
        <f t="shared" si="5"/>
        <v>0</v>
      </c>
      <c r="V88" s="401"/>
      <c r="W88" s="401"/>
      <c r="X88" s="401"/>
      <c r="Y88" s="401"/>
      <c r="Z88" s="401"/>
      <c r="AA88" s="377">
        <f t="shared" si="6"/>
        <v>0</v>
      </c>
      <c r="AB88" s="377"/>
      <c r="AC88" s="377"/>
      <c r="AD88" s="377"/>
      <c r="AE88" s="377"/>
      <c r="AF88" s="377"/>
      <c r="AG88" s="377"/>
      <c r="AH88" s="377"/>
      <c r="AI88" s="377"/>
      <c r="AJ88" s="371">
        <f t="shared" si="7"/>
        <v>0</v>
      </c>
      <c r="AK88" s="372"/>
    </row>
    <row r="89" spans="1:37" ht="27.75" customHeight="1">
      <c r="A89" s="70">
        <f t="shared" si="1"/>
        <v>0</v>
      </c>
      <c r="B89" s="54">
        <f t="shared" si="1"/>
        <v>0</v>
      </c>
      <c r="C89" s="373">
        <f t="shared" si="1"/>
        <v>0</v>
      </c>
      <c r="D89" s="374"/>
      <c r="E89" s="374"/>
      <c r="F89" s="374"/>
      <c r="G89" s="374"/>
      <c r="H89" s="374"/>
      <c r="I89" s="374"/>
      <c r="J89" s="374"/>
      <c r="K89" s="374"/>
      <c r="L89" s="374"/>
      <c r="M89" s="320">
        <f t="shared" si="2"/>
        <v>0</v>
      </c>
      <c r="N89" s="375"/>
      <c r="O89" s="376">
        <f t="shared" si="3"/>
        <v>0</v>
      </c>
      <c r="P89" s="376"/>
      <c r="Q89" s="376"/>
      <c r="R89" s="400">
        <f t="shared" si="4"/>
        <v>0</v>
      </c>
      <c r="S89" s="400"/>
      <c r="T89" s="400"/>
      <c r="U89" s="401">
        <f t="shared" si="5"/>
        <v>0</v>
      </c>
      <c r="V89" s="401"/>
      <c r="W89" s="401"/>
      <c r="X89" s="401"/>
      <c r="Y89" s="401"/>
      <c r="Z89" s="401"/>
      <c r="AA89" s="377">
        <f t="shared" si="6"/>
        <v>0</v>
      </c>
      <c r="AB89" s="377"/>
      <c r="AC89" s="377"/>
      <c r="AD89" s="377"/>
      <c r="AE89" s="377"/>
      <c r="AF89" s="377"/>
      <c r="AG89" s="377"/>
      <c r="AH89" s="377"/>
      <c r="AI89" s="377"/>
      <c r="AJ89" s="371">
        <f t="shared" si="7"/>
        <v>0</v>
      </c>
      <c r="AK89" s="372"/>
    </row>
    <row r="90" spans="1:37" ht="27.75" customHeight="1">
      <c r="A90" s="70">
        <f t="shared" si="1"/>
        <v>0</v>
      </c>
      <c r="B90" s="54">
        <f t="shared" si="1"/>
        <v>0</v>
      </c>
      <c r="C90" s="373">
        <f t="shared" si="1"/>
        <v>0</v>
      </c>
      <c r="D90" s="374"/>
      <c r="E90" s="374"/>
      <c r="F90" s="374"/>
      <c r="G90" s="374"/>
      <c r="H90" s="374"/>
      <c r="I90" s="374"/>
      <c r="J90" s="374"/>
      <c r="K90" s="374"/>
      <c r="L90" s="374"/>
      <c r="M90" s="320">
        <f t="shared" si="2"/>
        <v>0</v>
      </c>
      <c r="N90" s="375"/>
      <c r="O90" s="376">
        <f t="shared" si="3"/>
        <v>0</v>
      </c>
      <c r="P90" s="376"/>
      <c r="Q90" s="376"/>
      <c r="R90" s="400">
        <f t="shared" si="4"/>
        <v>0</v>
      </c>
      <c r="S90" s="400"/>
      <c r="T90" s="400"/>
      <c r="U90" s="401">
        <f t="shared" si="5"/>
        <v>0</v>
      </c>
      <c r="V90" s="401"/>
      <c r="W90" s="401"/>
      <c r="X90" s="401"/>
      <c r="Y90" s="401"/>
      <c r="Z90" s="401"/>
      <c r="AA90" s="377">
        <f t="shared" si="6"/>
        <v>0</v>
      </c>
      <c r="AB90" s="377"/>
      <c r="AC90" s="377"/>
      <c r="AD90" s="377"/>
      <c r="AE90" s="377"/>
      <c r="AF90" s="377"/>
      <c r="AG90" s="377"/>
      <c r="AH90" s="377"/>
      <c r="AI90" s="377"/>
      <c r="AJ90" s="371">
        <f t="shared" si="7"/>
        <v>0</v>
      </c>
      <c r="AK90" s="372"/>
    </row>
    <row r="91" spans="1:37" ht="27.75" customHeight="1">
      <c r="A91" s="70">
        <f t="shared" si="1"/>
        <v>0</v>
      </c>
      <c r="B91" s="54">
        <f t="shared" si="1"/>
        <v>0</v>
      </c>
      <c r="C91" s="373">
        <f t="shared" si="1"/>
        <v>0</v>
      </c>
      <c r="D91" s="374"/>
      <c r="E91" s="374"/>
      <c r="F91" s="374"/>
      <c r="G91" s="374"/>
      <c r="H91" s="374"/>
      <c r="I91" s="374"/>
      <c r="J91" s="374"/>
      <c r="K91" s="374"/>
      <c r="L91" s="374"/>
      <c r="M91" s="320">
        <f t="shared" si="2"/>
        <v>0</v>
      </c>
      <c r="N91" s="375"/>
      <c r="O91" s="376">
        <f t="shared" si="3"/>
        <v>0</v>
      </c>
      <c r="P91" s="376"/>
      <c r="Q91" s="376"/>
      <c r="R91" s="400">
        <f t="shared" si="4"/>
        <v>0</v>
      </c>
      <c r="S91" s="400"/>
      <c r="T91" s="400"/>
      <c r="U91" s="401">
        <f t="shared" si="5"/>
        <v>0</v>
      </c>
      <c r="V91" s="401"/>
      <c r="W91" s="401"/>
      <c r="X91" s="401"/>
      <c r="Y91" s="401"/>
      <c r="Z91" s="401"/>
      <c r="AA91" s="377">
        <f t="shared" si="6"/>
        <v>0</v>
      </c>
      <c r="AB91" s="377"/>
      <c r="AC91" s="377"/>
      <c r="AD91" s="377"/>
      <c r="AE91" s="377"/>
      <c r="AF91" s="377"/>
      <c r="AG91" s="377"/>
      <c r="AH91" s="377"/>
      <c r="AI91" s="377"/>
      <c r="AJ91" s="371">
        <f t="shared" si="7"/>
        <v>0</v>
      </c>
      <c r="AK91" s="372"/>
    </row>
    <row r="92" spans="1:37" ht="27.75" customHeight="1">
      <c r="A92" s="70">
        <f t="shared" si="1"/>
        <v>0</v>
      </c>
      <c r="B92" s="54">
        <f t="shared" si="1"/>
        <v>0</v>
      </c>
      <c r="C92" s="373">
        <f t="shared" si="1"/>
        <v>0</v>
      </c>
      <c r="D92" s="374"/>
      <c r="E92" s="374"/>
      <c r="F92" s="374"/>
      <c r="G92" s="374"/>
      <c r="H92" s="374"/>
      <c r="I92" s="374"/>
      <c r="J92" s="374"/>
      <c r="K92" s="374"/>
      <c r="L92" s="374"/>
      <c r="M92" s="320">
        <f t="shared" si="2"/>
        <v>0</v>
      </c>
      <c r="N92" s="375"/>
      <c r="O92" s="376">
        <f t="shared" si="3"/>
        <v>0</v>
      </c>
      <c r="P92" s="376"/>
      <c r="Q92" s="376"/>
      <c r="R92" s="400">
        <f t="shared" si="4"/>
        <v>0</v>
      </c>
      <c r="S92" s="400"/>
      <c r="T92" s="400"/>
      <c r="U92" s="401">
        <f t="shared" si="5"/>
        <v>0</v>
      </c>
      <c r="V92" s="401"/>
      <c r="W92" s="401"/>
      <c r="X92" s="401"/>
      <c r="Y92" s="401"/>
      <c r="Z92" s="401"/>
      <c r="AA92" s="377">
        <f t="shared" si="6"/>
        <v>0</v>
      </c>
      <c r="AB92" s="377"/>
      <c r="AC92" s="377"/>
      <c r="AD92" s="377"/>
      <c r="AE92" s="377"/>
      <c r="AF92" s="377"/>
      <c r="AG92" s="377"/>
      <c r="AH92" s="377"/>
      <c r="AI92" s="377"/>
      <c r="AJ92" s="371">
        <f t="shared" si="7"/>
        <v>0</v>
      </c>
      <c r="AK92" s="372"/>
    </row>
    <row r="93" spans="1:37" ht="27.75" customHeight="1">
      <c r="A93" s="70">
        <f aca="true" t="shared" si="8" ref="A93:C97">+A42</f>
        <v>0</v>
      </c>
      <c r="B93" s="54">
        <f t="shared" si="8"/>
        <v>0</v>
      </c>
      <c r="C93" s="373">
        <f t="shared" si="8"/>
        <v>0</v>
      </c>
      <c r="D93" s="374"/>
      <c r="E93" s="374"/>
      <c r="F93" s="374"/>
      <c r="G93" s="374"/>
      <c r="H93" s="374"/>
      <c r="I93" s="374"/>
      <c r="J93" s="374"/>
      <c r="K93" s="374"/>
      <c r="L93" s="374"/>
      <c r="M93" s="320">
        <f t="shared" si="2"/>
        <v>0</v>
      </c>
      <c r="N93" s="375"/>
      <c r="O93" s="376">
        <f t="shared" si="3"/>
        <v>0</v>
      </c>
      <c r="P93" s="376"/>
      <c r="Q93" s="376"/>
      <c r="R93" s="400">
        <f t="shared" si="4"/>
        <v>0</v>
      </c>
      <c r="S93" s="400"/>
      <c r="T93" s="400"/>
      <c r="U93" s="401">
        <f t="shared" si="5"/>
        <v>0</v>
      </c>
      <c r="V93" s="401"/>
      <c r="W93" s="401"/>
      <c r="X93" s="401"/>
      <c r="Y93" s="401"/>
      <c r="Z93" s="401"/>
      <c r="AA93" s="377">
        <f t="shared" si="6"/>
        <v>0</v>
      </c>
      <c r="AB93" s="377"/>
      <c r="AC93" s="377"/>
      <c r="AD93" s="377"/>
      <c r="AE93" s="377"/>
      <c r="AF93" s="377"/>
      <c r="AG93" s="377"/>
      <c r="AH93" s="377"/>
      <c r="AI93" s="377"/>
      <c r="AJ93" s="371">
        <f t="shared" si="7"/>
        <v>0</v>
      </c>
      <c r="AK93" s="372"/>
    </row>
    <row r="94" spans="1:37" ht="27.75" customHeight="1">
      <c r="A94" s="70">
        <f t="shared" si="8"/>
        <v>0</v>
      </c>
      <c r="B94" s="54">
        <f t="shared" si="8"/>
        <v>0</v>
      </c>
      <c r="C94" s="373">
        <f t="shared" si="8"/>
        <v>0</v>
      </c>
      <c r="D94" s="374"/>
      <c r="E94" s="374"/>
      <c r="F94" s="374"/>
      <c r="G94" s="374"/>
      <c r="H94" s="374"/>
      <c r="I94" s="374"/>
      <c r="J94" s="374"/>
      <c r="K94" s="374"/>
      <c r="L94" s="374"/>
      <c r="M94" s="320">
        <f t="shared" si="2"/>
        <v>0</v>
      </c>
      <c r="N94" s="375"/>
      <c r="O94" s="376">
        <f t="shared" si="3"/>
        <v>0</v>
      </c>
      <c r="P94" s="376"/>
      <c r="Q94" s="376"/>
      <c r="R94" s="400">
        <f t="shared" si="4"/>
        <v>0</v>
      </c>
      <c r="S94" s="400"/>
      <c r="T94" s="400"/>
      <c r="U94" s="401">
        <f t="shared" si="5"/>
        <v>0</v>
      </c>
      <c r="V94" s="401"/>
      <c r="W94" s="401"/>
      <c r="X94" s="401"/>
      <c r="Y94" s="401"/>
      <c r="Z94" s="401"/>
      <c r="AA94" s="377">
        <f t="shared" si="6"/>
        <v>0</v>
      </c>
      <c r="AB94" s="377"/>
      <c r="AC94" s="377"/>
      <c r="AD94" s="377"/>
      <c r="AE94" s="377"/>
      <c r="AF94" s="377"/>
      <c r="AG94" s="377"/>
      <c r="AH94" s="377"/>
      <c r="AI94" s="377"/>
      <c r="AJ94" s="371">
        <f t="shared" si="7"/>
        <v>0</v>
      </c>
      <c r="AK94" s="372"/>
    </row>
    <row r="95" spans="1:37" ht="27.75" customHeight="1">
      <c r="A95" s="70">
        <f t="shared" si="8"/>
        <v>0</v>
      </c>
      <c r="B95" s="54">
        <f t="shared" si="8"/>
        <v>0</v>
      </c>
      <c r="C95" s="373">
        <f t="shared" si="8"/>
        <v>0</v>
      </c>
      <c r="D95" s="374"/>
      <c r="E95" s="374"/>
      <c r="F95" s="374"/>
      <c r="G95" s="374"/>
      <c r="H95" s="374"/>
      <c r="I95" s="374"/>
      <c r="J95" s="374"/>
      <c r="K95" s="374"/>
      <c r="L95" s="374"/>
      <c r="M95" s="320">
        <f t="shared" si="2"/>
        <v>0</v>
      </c>
      <c r="N95" s="375"/>
      <c r="O95" s="376">
        <f t="shared" si="3"/>
        <v>0</v>
      </c>
      <c r="P95" s="376"/>
      <c r="Q95" s="376"/>
      <c r="R95" s="400">
        <f t="shared" si="4"/>
        <v>0</v>
      </c>
      <c r="S95" s="400"/>
      <c r="T95" s="400"/>
      <c r="U95" s="401">
        <f t="shared" si="5"/>
        <v>0</v>
      </c>
      <c r="V95" s="401"/>
      <c r="W95" s="401"/>
      <c r="X95" s="401"/>
      <c r="Y95" s="401"/>
      <c r="Z95" s="401"/>
      <c r="AA95" s="377">
        <f t="shared" si="6"/>
        <v>0</v>
      </c>
      <c r="AB95" s="377"/>
      <c r="AC95" s="377"/>
      <c r="AD95" s="377"/>
      <c r="AE95" s="377"/>
      <c r="AF95" s="377"/>
      <c r="AG95" s="377"/>
      <c r="AH95" s="377"/>
      <c r="AI95" s="377"/>
      <c r="AJ95" s="371">
        <f t="shared" si="7"/>
        <v>0</v>
      </c>
      <c r="AK95" s="372"/>
    </row>
    <row r="96" spans="1:37" ht="27.75" customHeight="1">
      <c r="A96" s="70">
        <f t="shared" si="8"/>
        <v>0</v>
      </c>
      <c r="B96" s="54">
        <f t="shared" si="8"/>
        <v>0</v>
      </c>
      <c r="C96" s="373">
        <f t="shared" si="8"/>
        <v>0</v>
      </c>
      <c r="D96" s="374"/>
      <c r="E96" s="374"/>
      <c r="F96" s="374"/>
      <c r="G96" s="374"/>
      <c r="H96" s="374"/>
      <c r="I96" s="374"/>
      <c r="J96" s="374"/>
      <c r="K96" s="374"/>
      <c r="L96" s="374"/>
      <c r="M96" s="320">
        <f t="shared" si="2"/>
        <v>0</v>
      </c>
      <c r="N96" s="375"/>
      <c r="O96" s="376">
        <f t="shared" si="3"/>
        <v>0</v>
      </c>
      <c r="P96" s="376"/>
      <c r="Q96" s="376"/>
      <c r="R96" s="400">
        <f t="shared" si="4"/>
        <v>0</v>
      </c>
      <c r="S96" s="400"/>
      <c r="T96" s="400"/>
      <c r="U96" s="401">
        <f t="shared" si="5"/>
        <v>0</v>
      </c>
      <c r="V96" s="401"/>
      <c r="W96" s="401"/>
      <c r="X96" s="401"/>
      <c r="Y96" s="401"/>
      <c r="Z96" s="401"/>
      <c r="AA96" s="377">
        <f t="shared" si="6"/>
        <v>0</v>
      </c>
      <c r="AB96" s="377"/>
      <c r="AC96" s="377"/>
      <c r="AD96" s="377"/>
      <c r="AE96" s="377"/>
      <c r="AF96" s="377"/>
      <c r="AG96" s="377"/>
      <c r="AH96" s="377"/>
      <c r="AI96" s="377"/>
      <c r="AJ96" s="371">
        <f t="shared" si="7"/>
        <v>0</v>
      </c>
      <c r="AK96" s="372"/>
    </row>
    <row r="97" spans="1:37" ht="27.75" customHeight="1">
      <c r="A97" s="70">
        <f t="shared" si="8"/>
        <v>0</v>
      </c>
      <c r="B97" s="54">
        <f t="shared" si="8"/>
        <v>0</v>
      </c>
      <c r="C97" s="373">
        <f t="shared" si="8"/>
        <v>0</v>
      </c>
      <c r="D97" s="374"/>
      <c r="E97" s="374"/>
      <c r="F97" s="374"/>
      <c r="G97" s="374"/>
      <c r="H97" s="374"/>
      <c r="I97" s="374"/>
      <c r="J97" s="374"/>
      <c r="K97" s="374"/>
      <c r="L97" s="374"/>
      <c r="M97" s="320">
        <f t="shared" si="2"/>
        <v>0</v>
      </c>
      <c r="N97" s="375"/>
      <c r="O97" s="376">
        <f t="shared" si="3"/>
        <v>0</v>
      </c>
      <c r="P97" s="376"/>
      <c r="Q97" s="376"/>
      <c r="R97" s="400">
        <f t="shared" si="4"/>
        <v>0</v>
      </c>
      <c r="S97" s="400"/>
      <c r="T97" s="400"/>
      <c r="U97" s="401">
        <f t="shared" si="5"/>
        <v>0</v>
      </c>
      <c r="V97" s="401"/>
      <c r="W97" s="401"/>
      <c r="X97" s="401"/>
      <c r="Y97" s="401"/>
      <c r="Z97" s="401"/>
      <c r="AA97" s="377">
        <f t="shared" si="6"/>
        <v>0</v>
      </c>
      <c r="AB97" s="377"/>
      <c r="AC97" s="377"/>
      <c r="AD97" s="377"/>
      <c r="AE97" s="377"/>
      <c r="AF97" s="377"/>
      <c r="AG97" s="377"/>
      <c r="AH97" s="377"/>
      <c r="AI97" s="377"/>
      <c r="AJ97" s="371">
        <f t="shared" si="7"/>
        <v>0</v>
      </c>
      <c r="AK97" s="372"/>
    </row>
    <row r="98" spans="1:37" ht="27.75" customHeight="1" thickBot="1">
      <c r="A98" s="71">
        <f>+A47</f>
        <v>0</v>
      </c>
      <c r="B98" s="72">
        <f>+B47</f>
        <v>0</v>
      </c>
      <c r="C98" s="381">
        <f>+C47</f>
        <v>0</v>
      </c>
      <c r="D98" s="382"/>
      <c r="E98" s="382"/>
      <c r="F98" s="382"/>
      <c r="G98" s="382"/>
      <c r="H98" s="382"/>
      <c r="I98" s="382"/>
      <c r="J98" s="382"/>
      <c r="K98" s="382"/>
      <c r="L98" s="382"/>
      <c r="M98" s="379">
        <f>+M47</f>
        <v>0</v>
      </c>
      <c r="N98" s="380"/>
      <c r="O98" s="383">
        <f>+O47</f>
        <v>0</v>
      </c>
      <c r="P98" s="383"/>
      <c r="Q98" s="383"/>
      <c r="R98" s="450">
        <f>+R47</f>
        <v>0</v>
      </c>
      <c r="S98" s="450"/>
      <c r="T98" s="450"/>
      <c r="U98" s="383">
        <f>+U47</f>
        <v>0</v>
      </c>
      <c r="V98" s="383"/>
      <c r="W98" s="383"/>
      <c r="X98" s="383"/>
      <c r="Y98" s="383"/>
      <c r="Z98" s="383"/>
      <c r="AA98" s="451">
        <f>+AA47</f>
        <v>0</v>
      </c>
      <c r="AB98" s="451"/>
      <c r="AC98" s="451"/>
      <c r="AD98" s="451"/>
      <c r="AE98" s="451"/>
      <c r="AF98" s="451"/>
      <c r="AG98" s="451"/>
      <c r="AH98" s="451"/>
      <c r="AI98" s="451"/>
      <c r="AJ98" s="385">
        <f>+AJ47</f>
        <v>0</v>
      </c>
      <c r="AK98" s="386"/>
    </row>
    <row r="99" spans="1:37" ht="9.75" customHeight="1">
      <c r="A99" s="55"/>
      <c r="B99" s="5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27"/>
      <c r="P99" s="27"/>
      <c r="Q99" s="27"/>
      <c r="R99" s="27"/>
      <c r="S99" s="27"/>
      <c r="T99" s="27"/>
      <c r="U99" s="35"/>
      <c r="V99" s="35"/>
      <c r="W99" s="35"/>
      <c r="X99" s="35"/>
      <c r="Y99" s="35"/>
      <c r="Z99" s="35"/>
      <c r="AA99" s="29"/>
      <c r="AB99" s="29"/>
      <c r="AC99" s="29"/>
      <c r="AD99" s="29"/>
      <c r="AE99" s="29"/>
      <c r="AF99" s="29"/>
      <c r="AG99" s="29"/>
      <c r="AH99" s="29"/>
      <c r="AI99" s="29"/>
      <c r="AJ99" s="55"/>
      <c r="AK99" s="55"/>
    </row>
    <row r="100" spans="1:39" ht="24" customHeight="1" thickBot="1">
      <c r="A100" s="55"/>
      <c r="B100" s="55" t="s">
        <v>46</v>
      </c>
      <c r="C100" s="73" t="s">
        <v>47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17"/>
      <c r="P100" s="17"/>
      <c r="Q100" s="17"/>
      <c r="R100" s="17"/>
      <c r="S100" s="17"/>
      <c r="T100" s="17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115"/>
      <c r="AG100" s="115"/>
      <c r="AH100" s="115"/>
      <c r="AI100" s="115"/>
      <c r="AJ100" s="115"/>
      <c r="AK100" s="115"/>
      <c r="AL100" s="30"/>
      <c r="AM100" s="30"/>
    </row>
    <row r="101" spans="1:37" ht="24" customHeight="1">
      <c r="A101" s="55"/>
      <c r="B101" s="55"/>
      <c r="C101" s="31"/>
      <c r="D101" s="31"/>
      <c r="E101" s="31"/>
      <c r="F101" s="31"/>
      <c r="G101" s="31"/>
      <c r="H101" s="31"/>
      <c r="I101" s="88"/>
      <c r="J101" s="89"/>
      <c r="K101" s="93"/>
      <c r="L101" s="94"/>
      <c r="M101" s="89"/>
      <c r="N101" s="93"/>
      <c r="O101" s="94"/>
      <c r="P101" s="89"/>
      <c r="Q101" s="95"/>
      <c r="R101" s="89"/>
      <c r="S101" s="89"/>
      <c r="T101" s="93"/>
      <c r="U101" s="94"/>
      <c r="V101" s="89"/>
      <c r="W101" s="95"/>
      <c r="X101" s="89"/>
      <c r="Y101" s="89"/>
      <c r="Z101" s="93"/>
      <c r="AA101" s="94"/>
      <c r="AB101" s="89"/>
      <c r="AC101" s="95"/>
      <c r="AD101" s="89"/>
      <c r="AE101" s="89"/>
      <c r="AF101" s="90"/>
      <c r="AG101" s="86"/>
      <c r="AH101" s="86"/>
      <c r="AI101" s="86"/>
      <c r="AJ101" s="86"/>
      <c r="AK101" s="86"/>
    </row>
    <row r="102" spans="1:37" ht="39.75" customHeight="1" thickBot="1">
      <c r="A102" s="28" t="s">
        <v>14</v>
      </c>
      <c r="B102" s="1"/>
      <c r="C102" s="1"/>
      <c r="D102" s="1"/>
      <c r="E102" s="1"/>
      <c r="F102" s="1"/>
      <c r="G102" s="1"/>
      <c r="H102" s="1"/>
      <c r="I102" s="91"/>
      <c r="J102" s="92"/>
      <c r="K102" s="79"/>
      <c r="L102" s="96"/>
      <c r="M102" s="92"/>
      <c r="N102" s="79"/>
      <c r="O102" s="96"/>
      <c r="P102" s="92"/>
      <c r="Q102" s="97"/>
      <c r="R102" s="92"/>
      <c r="S102" s="92"/>
      <c r="T102" s="79"/>
      <c r="U102" s="96"/>
      <c r="V102" s="92"/>
      <c r="W102" s="97"/>
      <c r="X102" s="92"/>
      <c r="Y102" s="92"/>
      <c r="Z102" s="79"/>
      <c r="AA102" s="96"/>
      <c r="AB102" s="92"/>
      <c r="AC102" s="97"/>
      <c r="AD102" s="92"/>
      <c r="AE102" s="92"/>
      <c r="AF102" s="60"/>
      <c r="AG102" s="87" t="s">
        <v>53</v>
      </c>
      <c r="AH102" s="79"/>
      <c r="AI102" s="79"/>
      <c r="AJ102" s="79"/>
      <c r="AK102" s="79"/>
    </row>
    <row r="103" spans="1:37" ht="34.5" customHeight="1">
      <c r="A103" s="120" t="s">
        <v>48</v>
      </c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</row>
    <row r="104" spans="1:37" ht="12" customHeight="1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</row>
    <row r="105" spans="1:39" ht="24.75" customHeight="1" thickBot="1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220" t="str">
        <f>+AC54</f>
        <v>令和　　　年　　　月　　　日</v>
      </c>
      <c r="AD105" s="220"/>
      <c r="AE105" s="220"/>
      <c r="AF105" s="220"/>
      <c r="AG105" s="220"/>
      <c r="AH105" s="220"/>
      <c r="AI105" s="220"/>
      <c r="AJ105" s="220"/>
      <c r="AK105" s="220"/>
      <c r="AM105" s="5"/>
    </row>
    <row r="106" spans="1:39" ht="24.75" customHeight="1">
      <c r="A106" s="99" t="s">
        <v>1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74"/>
      <c r="P106" s="36"/>
      <c r="Q106" s="36"/>
      <c r="R106" s="36"/>
      <c r="S106" s="36"/>
      <c r="T106" s="221" t="s">
        <v>43</v>
      </c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3">
        <f>+AD55</f>
        <v>0</v>
      </c>
      <c r="AE106" s="224"/>
      <c r="AF106" s="224"/>
      <c r="AG106" s="224"/>
      <c r="AH106" s="224"/>
      <c r="AI106" s="224"/>
      <c r="AJ106" s="224"/>
      <c r="AK106" s="225"/>
      <c r="AM106" s="5"/>
    </row>
    <row r="107" spans="1:37" ht="6" customHeight="1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226"/>
      <c r="U107" s="227"/>
      <c r="V107" s="227"/>
      <c r="W107" s="75"/>
      <c r="X107" s="75"/>
      <c r="Y107" s="75"/>
      <c r="Z107" s="76"/>
      <c r="AA107" s="76"/>
      <c r="AB107" s="63"/>
      <c r="AC107" s="63"/>
      <c r="AD107" s="77"/>
      <c r="AE107" s="77"/>
      <c r="AF107" s="77"/>
      <c r="AG107" s="77"/>
      <c r="AH107" s="77"/>
      <c r="AI107" s="77"/>
      <c r="AJ107" s="77"/>
      <c r="AK107" s="78"/>
    </row>
    <row r="108" spans="1:39" ht="24.75" customHeight="1">
      <c r="A108" s="101" t="s">
        <v>2</v>
      </c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74"/>
      <c r="P108" s="100"/>
      <c r="Q108" s="100"/>
      <c r="R108" s="100"/>
      <c r="S108" s="100"/>
      <c r="T108" s="228" t="s">
        <v>9</v>
      </c>
      <c r="U108" s="229"/>
      <c r="V108" s="229"/>
      <c r="W108" s="229"/>
      <c r="X108" s="230">
        <f>+X57</f>
        <v>0</v>
      </c>
      <c r="Y108" s="230"/>
      <c r="Z108" s="230"/>
      <c r="AA108" s="230"/>
      <c r="AB108" s="230"/>
      <c r="AC108" s="230"/>
      <c r="AD108" s="230"/>
      <c r="AE108" s="230"/>
      <c r="AF108" s="230"/>
      <c r="AG108" s="230"/>
      <c r="AH108" s="230"/>
      <c r="AI108" s="230"/>
      <c r="AJ108" s="230"/>
      <c r="AK108" s="231"/>
      <c r="AM108" s="5"/>
    </row>
    <row r="109" spans="1:37" ht="24.75" customHeight="1" thickBot="1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228" t="s">
        <v>0</v>
      </c>
      <c r="U109" s="229"/>
      <c r="V109" s="229"/>
      <c r="W109" s="229"/>
      <c r="X109" s="232">
        <f>+X58</f>
        <v>0</v>
      </c>
      <c r="Y109" s="232"/>
      <c r="Z109" s="232"/>
      <c r="AA109" s="232"/>
      <c r="AB109" s="232"/>
      <c r="AC109" s="232"/>
      <c r="AD109" s="232"/>
      <c r="AE109" s="232"/>
      <c r="AF109" s="232"/>
      <c r="AG109" s="232"/>
      <c r="AH109" s="232"/>
      <c r="AI109" s="232"/>
      <c r="AJ109" s="232"/>
      <c r="AK109" s="233"/>
    </row>
    <row r="110" spans="1:37" ht="12" customHeight="1">
      <c r="A110" s="102" t="s">
        <v>31</v>
      </c>
      <c r="B110" s="103"/>
      <c r="C110" s="104"/>
      <c r="D110" s="61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3"/>
      <c r="Q110" s="63"/>
      <c r="R110" s="63"/>
      <c r="S110" s="105"/>
      <c r="T110" s="234" t="s">
        <v>8</v>
      </c>
      <c r="U110" s="235"/>
      <c r="V110" s="235"/>
      <c r="W110" s="235"/>
      <c r="X110" s="236">
        <f>+X59</f>
        <v>0</v>
      </c>
      <c r="Y110" s="236"/>
      <c r="Z110" s="236"/>
      <c r="AA110" s="236"/>
      <c r="AB110" s="236"/>
      <c r="AC110" s="236"/>
      <c r="AD110" s="239">
        <f>+AD59</f>
        <v>0</v>
      </c>
      <c r="AE110" s="239"/>
      <c r="AF110" s="239"/>
      <c r="AG110" s="239"/>
      <c r="AH110" s="239"/>
      <c r="AI110" s="239"/>
      <c r="AJ110" s="239"/>
      <c r="AK110" s="240"/>
    </row>
    <row r="111" spans="1:37" ht="12" customHeight="1">
      <c r="A111" s="389">
        <f>+A60</f>
        <v>0</v>
      </c>
      <c r="B111" s="390"/>
      <c r="C111" s="391"/>
      <c r="D111" s="45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105"/>
      <c r="T111" s="234"/>
      <c r="U111" s="235"/>
      <c r="V111" s="235"/>
      <c r="W111" s="235"/>
      <c r="X111" s="236"/>
      <c r="Y111" s="236"/>
      <c r="Z111" s="236"/>
      <c r="AA111" s="236"/>
      <c r="AB111" s="236"/>
      <c r="AC111" s="236"/>
      <c r="AD111" s="239"/>
      <c r="AE111" s="239"/>
      <c r="AF111" s="239"/>
      <c r="AG111" s="239"/>
      <c r="AH111" s="239"/>
      <c r="AI111" s="239"/>
      <c r="AJ111" s="239"/>
      <c r="AK111" s="240"/>
    </row>
    <row r="112" spans="1:37" ht="12" customHeight="1" thickBot="1">
      <c r="A112" s="392"/>
      <c r="B112" s="393"/>
      <c r="C112" s="394"/>
      <c r="D112" s="45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105"/>
      <c r="T112" s="228" t="s">
        <v>10</v>
      </c>
      <c r="U112" s="229"/>
      <c r="V112" s="229"/>
      <c r="W112" s="229"/>
      <c r="X112" s="237">
        <f>+X61</f>
        <v>0</v>
      </c>
      <c r="Y112" s="237"/>
      <c r="Z112" s="237"/>
      <c r="AA112" s="237"/>
      <c r="AB112" s="237"/>
      <c r="AC112" s="229" t="s">
        <v>32</v>
      </c>
      <c r="AD112" s="229"/>
      <c r="AE112" s="229"/>
      <c r="AF112" s="229"/>
      <c r="AG112" s="237">
        <f>+AG61</f>
        <v>0</v>
      </c>
      <c r="AH112" s="237"/>
      <c r="AI112" s="237"/>
      <c r="AJ112" s="237"/>
      <c r="AK112" s="238"/>
    </row>
    <row r="113" spans="1:37" ht="12" customHeight="1">
      <c r="A113" s="106" t="s">
        <v>12</v>
      </c>
      <c r="B113" s="107"/>
      <c r="C113" s="107"/>
      <c r="D113" s="107"/>
      <c r="E113" s="107"/>
      <c r="F113" s="107"/>
      <c r="G113" s="107"/>
      <c r="H113" s="107"/>
      <c r="I113" s="107"/>
      <c r="J113" s="108"/>
      <c r="K113" s="108"/>
      <c r="L113" s="108"/>
      <c r="M113" s="108"/>
      <c r="N113" s="108"/>
      <c r="O113" s="108"/>
      <c r="P113" s="108"/>
      <c r="Q113" s="108"/>
      <c r="R113" s="109"/>
      <c r="S113" s="67"/>
      <c r="T113" s="228"/>
      <c r="U113" s="229"/>
      <c r="V113" s="229"/>
      <c r="W113" s="229"/>
      <c r="X113" s="237"/>
      <c r="Y113" s="237"/>
      <c r="Z113" s="237"/>
      <c r="AA113" s="237"/>
      <c r="AB113" s="237"/>
      <c r="AC113" s="229"/>
      <c r="AD113" s="229"/>
      <c r="AE113" s="229"/>
      <c r="AF113" s="229"/>
      <c r="AG113" s="237"/>
      <c r="AH113" s="237"/>
      <c r="AI113" s="237"/>
      <c r="AJ113" s="237"/>
      <c r="AK113" s="238"/>
    </row>
    <row r="114" spans="1:37" ht="24" customHeight="1" thickBot="1">
      <c r="A114" s="395">
        <f>+A63</f>
        <v>0</v>
      </c>
      <c r="B114" s="396"/>
      <c r="C114" s="396"/>
      <c r="D114" s="396"/>
      <c r="E114" s="396"/>
      <c r="F114" s="396"/>
      <c r="G114" s="396"/>
      <c r="H114" s="396"/>
      <c r="I114" s="396"/>
      <c r="J114" s="396"/>
      <c r="K114" s="396"/>
      <c r="L114" s="396"/>
      <c r="M114" s="396"/>
      <c r="N114" s="396"/>
      <c r="O114" s="396"/>
      <c r="P114" s="396"/>
      <c r="Q114" s="396"/>
      <c r="R114" s="397"/>
      <c r="S114" s="67"/>
      <c r="T114" s="228" t="s">
        <v>30</v>
      </c>
      <c r="U114" s="229"/>
      <c r="V114" s="229"/>
      <c r="W114" s="229"/>
      <c r="X114" s="241">
        <f>+X63</f>
        <v>0</v>
      </c>
      <c r="Y114" s="241"/>
      <c r="Z114" s="241"/>
      <c r="AA114" s="241"/>
      <c r="AB114" s="241"/>
      <c r="AC114" s="241"/>
      <c r="AD114" s="241"/>
      <c r="AE114" s="241"/>
      <c r="AF114" s="241"/>
      <c r="AG114" s="241"/>
      <c r="AH114" s="241"/>
      <c r="AI114" s="241"/>
      <c r="AJ114" s="241"/>
      <c r="AK114" s="242"/>
    </row>
    <row r="115" spans="1:37" ht="6" customHeight="1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243" t="s">
        <v>3</v>
      </c>
      <c r="U115" s="244"/>
      <c r="V115" s="244"/>
      <c r="W115" s="244"/>
      <c r="X115" s="245" t="s">
        <v>4</v>
      </c>
      <c r="Y115" s="245"/>
      <c r="Z115" s="245"/>
      <c r="AA115" s="245"/>
      <c r="AB115" s="245" t="s">
        <v>5</v>
      </c>
      <c r="AC115" s="245"/>
      <c r="AD115" s="245"/>
      <c r="AE115" s="245" t="s">
        <v>6</v>
      </c>
      <c r="AF115" s="245"/>
      <c r="AG115" s="245"/>
      <c r="AH115" s="245" t="s">
        <v>7</v>
      </c>
      <c r="AI115" s="245"/>
      <c r="AJ115" s="245"/>
      <c r="AK115" s="246"/>
    </row>
    <row r="116" spans="1:37" ht="15.75" customHeight="1">
      <c r="A116" s="455"/>
      <c r="B116" s="455"/>
      <c r="C116" s="455"/>
      <c r="D116" s="455"/>
      <c r="E116" s="455"/>
      <c r="F116" s="455"/>
      <c r="G116" s="455"/>
      <c r="H116" s="455"/>
      <c r="I116" s="455"/>
      <c r="J116" s="456"/>
      <c r="K116" s="456"/>
      <c r="L116" s="456"/>
      <c r="M116" s="456"/>
      <c r="N116" s="456"/>
      <c r="O116" s="456"/>
      <c r="P116" s="456"/>
      <c r="Q116" s="456"/>
      <c r="R116" s="456"/>
      <c r="S116" s="67"/>
      <c r="T116" s="243"/>
      <c r="U116" s="244"/>
      <c r="V116" s="244"/>
      <c r="W116" s="244"/>
      <c r="X116" s="245"/>
      <c r="Y116" s="245"/>
      <c r="Z116" s="245"/>
      <c r="AA116" s="245"/>
      <c r="AB116" s="245"/>
      <c r="AC116" s="245"/>
      <c r="AD116" s="245"/>
      <c r="AE116" s="245"/>
      <c r="AF116" s="245"/>
      <c r="AG116" s="245"/>
      <c r="AH116" s="245"/>
      <c r="AI116" s="245"/>
      <c r="AJ116" s="245"/>
      <c r="AK116" s="246"/>
    </row>
    <row r="117" spans="1:37" ht="30" customHeight="1" thickBot="1">
      <c r="A117" s="455"/>
      <c r="B117" s="455"/>
      <c r="C117" s="455"/>
      <c r="D117" s="455"/>
      <c r="E117" s="455"/>
      <c r="F117" s="455"/>
      <c r="G117" s="455"/>
      <c r="H117" s="455"/>
      <c r="I117" s="455"/>
      <c r="J117" s="456"/>
      <c r="K117" s="456"/>
      <c r="L117" s="456"/>
      <c r="M117" s="456"/>
      <c r="N117" s="456"/>
      <c r="O117" s="456"/>
      <c r="P117" s="456"/>
      <c r="Q117" s="456"/>
      <c r="R117" s="456"/>
      <c r="S117" s="67"/>
      <c r="T117" s="247">
        <f>+T66</f>
        <v>0</v>
      </c>
      <c r="U117" s="248"/>
      <c r="V117" s="248"/>
      <c r="W117" s="248"/>
      <c r="X117" s="248">
        <f>+X66</f>
        <v>0</v>
      </c>
      <c r="Y117" s="248"/>
      <c r="Z117" s="248"/>
      <c r="AA117" s="248"/>
      <c r="AB117" s="248">
        <f>+AB66</f>
        <v>0</v>
      </c>
      <c r="AC117" s="248"/>
      <c r="AD117" s="248"/>
      <c r="AE117" s="431">
        <f>+AE66</f>
        <v>0</v>
      </c>
      <c r="AF117" s="431"/>
      <c r="AG117" s="431"/>
      <c r="AH117" s="248">
        <f>+AH66</f>
        <v>0</v>
      </c>
      <c r="AI117" s="248"/>
      <c r="AJ117" s="248"/>
      <c r="AK117" s="250"/>
    </row>
    <row r="118" spans="1:37" ht="6" customHeight="1" thickBot="1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36"/>
      <c r="X118" s="36"/>
      <c r="Y118" s="36"/>
      <c r="Z118" s="36"/>
      <c r="AA118" s="36"/>
      <c r="AB118" s="36"/>
      <c r="AC118" s="36"/>
      <c r="AD118" s="36"/>
      <c r="AE118" s="36"/>
      <c r="AF118" s="37"/>
      <c r="AG118" s="37"/>
      <c r="AH118" s="37"/>
      <c r="AI118" s="33"/>
      <c r="AJ118" s="33"/>
      <c r="AK118" s="33"/>
    </row>
    <row r="119" spans="1:37" ht="27.75" customHeight="1" hidden="1">
      <c r="A119" s="432" t="s">
        <v>20</v>
      </c>
      <c r="B119" s="433"/>
      <c r="C119" s="433"/>
      <c r="D119" s="433"/>
      <c r="E119" s="433"/>
      <c r="F119" s="433"/>
      <c r="G119" s="433"/>
      <c r="H119" s="433"/>
      <c r="I119" s="433"/>
      <c r="J119" s="434">
        <v>33000000</v>
      </c>
      <c r="K119" s="434"/>
      <c r="L119" s="434"/>
      <c r="M119" s="434"/>
      <c r="N119" s="434"/>
      <c r="O119" s="434"/>
      <c r="P119" s="434"/>
      <c r="Q119" s="434"/>
      <c r="R119" s="434"/>
      <c r="S119" s="110"/>
      <c r="T119" s="433" t="s">
        <v>28</v>
      </c>
      <c r="U119" s="433"/>
      <c r="V119" s="433"/>
      <c r="W119" s="433"/>
      <c r="X119" s="433"/>
      <c r="Y119" s="433"/>
      <c r="Z119" s="433"/>
      <c r="AA119" s="433"/>
      <c r="AB119" s="433"/>
      <c r="AC119" s="435">
        <v>18700000</v>
      </c>
      <c r="AD119" s="435"/>
      <c r="AE119" s="435"/>
      <c r="AF119" s="435"/>
      <c r="AG119" s="435"/>
      <c r="AH119" s="435"/>
      <c r="AI119" s="435"/>
      <c r="AJ119" s="435"/>
      <c r="AK119" s="436"/>
    </row>
    <row r="120" spans="1:37" ht="27.75" customHeight="1" hidden="1">
      <c r="A120" s="437" t="s">
        <v>21</v>
      </c>
      <c r="B120" s="438"/>
      <c r="C120" s="438"/>
      <c r="D120" s="438"/>
      <c r="E120" s="438"/>
      <c r="F120" s="438"/>
      <c r="G120" s="438"/>
      <c r="H120" s="438"/>
      <c r="I120" s="438"/>
      <c r="J120" s="439">
        <v>2200000</v>
      </c>
      <c r="K120" s="439"/>
      <c r="L120" s="439"/>
      <c r="M120" s="439"/>
      <c r="N120" s="439"/>
      <c r="O120" s="439"/>
      <c r="P120" s="439"/>
      <c r="Q120" s="439"/>
      <c r="R120" s="439"/>
      <c r="S120" s="111"/>
      <c r="T120" s="174" t="s">
        <v>36</v>
      </c>
      <c r="U120" s="174"/>
      <c r="V120" s="174"/>
      <c r="W120" s="174"/>
      <c r="X120" s="174"/>
      <c r="Y120" s="174"/>
      <c r="Z120" s="174"/>
      <c r="AA120" s="174"/>
      <c r="AB120" s="174"/>
      <c r="AC120" s="377">
        <v>10000000</v>
      </c>
      <c r="AD120" s="377"/>
      <c r="AE120" s="377"/>
      <c r="AF120" s="377"/>
      <c r="AG120" s="377"/>
      <c r="AH120" s="377"/>
      <c r="AI120" s="377"/>
      <c r="AJ120" s="377"/>
      <c r="AK120" s="440"/>
    </row>
    <row r="121" spans="1:37" ht="27.75" customHeight="1" hidden="1">
      <c r="A121" s="437"/>
      <c r="B121" s="438"/>
      <c r="C121" s="438"/>
      <c r="D121" s="438"/>
      <c r="E121" s="438"/>
      <c r="F121" s="438"/>
      <c r="G121" s="438"/>
      <c r="H121" s="438"/>
      <c r="I121" s="438"/>
      <c r="J121" s="441"/>
      <c r="K121" s="441"/>
      <c r="L121" s="441"/>
      <c r="M121" s="441"/>
      <c r="N121" s="441"/>
      <c r="O121" s="441"/>
      <c r="P121" s="441"/>
      <c r="Q121" s="441"/>
      <c r="R121" s="441"/>
      <c r="S121" s="111"/>
      <c r="T121" s="174" t="s">
        <v>22</v>
      </c>
      <c r="U121" s="174"/>
      <c r="V121" s="174"/>
      <c r="W121" s="174"/>
      <c r="X121" s="174"/>
      <c r="Y121" s="174"/>
      <c r="Z121" s="174"/>
      <c r="AA121" s="174"/>
      <c r="AB121" s="174"/>
      <c r="AC121" s="377">
        <v>15000000</v>
      </c>
      <c r="AD121" s="377"/>
      <c r="AE121" s="377"/>
      <c r="AF121" s="377"/>
      <c r="AG121" s="377"/>
      <c r="AH121" s="377"/>
      <c r="AI121" s="377"/>
      <c r="AJ121" s="377"/>
      <c r="AK121" s="440"/>
    </row>
    <row r="122" spans="1:37" ht="27.75" customHeight="1" hidden="1">
      <c r="A122" s="437"/>
      <c r="B122" s="438"/>
      <c r="C122" s="438"/>
      <c r="D122" s="438"/>
      <c r="E122" s="438"/>
      <c r="F122" s="438"/>
      <c r="G122" s="438"/>
      <c r="H122" s="438"/>
      <c r="I122" s="438"/>
      <c r="J122" s="441"/>
      <c r="K122" s="441"/>
      <c r="L122" s="441"/>
      <c r="M122" s="441"/>
      <c r="N122" s="441"/>
      <c r="O122" s="441"/>
      <c r="P122" s="441"/>
      <c r="Q122" s="441"/>
      <c r="R122" s="441"/>
      <c r="S122" s="112"/>
      <c r="T122" s="178" t="s">
        <v>23</v>
      </c>
      <c r="U122" s="179"/>
      <c r="V122" s="179"/>
      <c r="W122" s="179"/>
      <c r="X122" s="179"/>
      <c r="Y122" s="179"/>
      <c r="Z122" s="179"/>
      <c r="AA122" s="179"/>
      <c r="AB122" s="180"/>
      <c r="AC122" s="442">
        <v>1500000</v>
      </c>
      <c r="AD122" s="367"/>
      <c r="AE122" s="367"/>
      <c r="AF122" s="367"/>
      <c r="AG122" s="367"/>
      <c r="AH122" s="367"/>
      <c r="AI122" s="367"/>
      <c r="AJ122" s="367"/>
      <c r="AK122" s="443"/>
    </row>
    <row r="123" spans="1:37" ht="27.75" customHeight="1" hidden="1">
      <c r="A123" s="437"/>
      <c r="B123" s="438"/>
      <c r="C123" s="438"/>
      <c r="D123" s="438"/>
      <c r="E123" s="438"/>
      <c r="F123" s="438"/>
      <c r="G123" s="438"/>
      <c r="H123" s="438"/>
      <c r="I123" s="438"/>
      <c r="J123" s="441"/>
      <c r="K123" s="441"/>
      <c r="L123" s="441"/>
      <c r="M123" s="441"/>
      <c r="N123" s="441"/>
      <c r="O123" s="441"/>
      <c r="P123" s="441"/>
      <c r="Q123" s="441"/>
      <c r="R123" s="441"/>
      <c r="S123" s="112"/>
      <c r="T123" s="178" t="s">
        <v>37</v>
      </c>
      <c r="U123" s="179"/>
      <c r="V123" s="179"/>
      <c r="W123" s="179"/>
      <c r="X123" s="179"/>
      <c r="Y123" s="179"/>
      <c r="Z123" s="179"/>
      <c r="AA123" s="179"/>
      <c r="AB123" s="180"/>
      <c r="AC123" s="442">
        <v>0</v>
      </c>
      <c r="AD123" s="367"/>
      <c r="AE123" s="367"/>
      <c r="AF123" s="367"/>
      <c r="AG123" s="367"/>
      <c r="AH123" s="367"/>
      <c r="AI123" s="367"/>
      <c r="AJ123" s="367"/>
      <c r="AK123" s="443"/>
    </row>
    <row r="124" spans="1:37" ht="27.75" customHeight="1" hidden="1">
      <c r="A124" s="437"/>
      <c r="B124" s="438"/>
      <c r="C124" s="438"/>
      <c r="D124" s="438"/>
      <c r="E124" s="438"/>
      <c r="F124" s="438"/>
      <c r="G124" s="438"/>
      <c r="H124" s="438"/>
      <c r="I124" s="438"/>
      <c r="J124" s="441"/>
      <c r="K124" s="441"/>
      <c r="L124" s="441"/>
      <c r="M124" s="441"/>
      <c r="N124" s="441"/>
      <c r="O124" s="441"/>
      <c r="P124" s="441"/>
      <c r="Q124" s="441"/>
      <c r="R124" s="441"/>
      <c r="S124" s="112"/>
      <c r="T124" s="174" t="s">
        <v>24</v>
      </c>
      <c r="U124" s="174"/>
      <c r="V124" s="174"/>
      <c r="W124" s="174"/>
      <c r="X124" s="174"/>
      <c r="Y124" s="174"/>
      <c r="Z124" s="174"/>
      <c r="AA124" s="174"/>
      <c r="AB124" s="174"/>
      <c r="AC124" s="377">
        <f>+AC121+AC122-AC123</f>
        <v>16500000</v>
      </c>
      <c r="AD124" s="377"/>
      <c r="AE124" s="377"/>
      <c r="AF124" s="377"/>
      <c r="AG124" s="377"/>
      <c r="AH124" s="377"/>
      <c r="AI124" s="377"/>
      <c r="AJ124" s="377"/>
      <c r="AK124" s="440"/>
    </row>
    <row r="125" spans="1:37" ht="27.75" customHeight="1" hidden="1">
      <c r="A125" s="444" t="s">
        <v>26</v>
      </c>
      <c r="B125" s="445"/>
      <c r="C125" s="445"/>
      <c r="D125" s="445"/>
      <c r="E125" s="445"/>
      <c r="F125" s="445"/>
      <c r="G125" s="445"/>
      <c r="H125" s="445"/>
      <c r="I125" s="445"/>
      <c r="J125" s="446">
        <f>SUM(J119:R124)</f>
        <v>35200000</v>
      </c>
      <c r="K125" s="447"/>
      <c r="L125" s="447"/>
      <c r="M125" s="447"/>
      <c r="N125" s="447"/>
      <c r="O125" s="447"/>
      <c r="P125" s="447"/>
      <c r="Q125" s="447"/>
      <c r="R125" s="447"/>
      <c r="S125" s="113"/>
      <c r="T125" s="188" t="s">
        <v>25</v>
      </c>
      <c r="U125" s="188"/>
      <c r="V125" s="188"/>
      <c r="W125" s="188"/>
      <c r="X125" s="188"/>
      <c r="Y125" s="188"/>
      <c r="Z125" s="188"/>
      <c r="AA125" s="188"/>
      <c r="AB125" s="188"/>
      <c r="AC125" s="384">
        <f>+J125-(AC119+AC121+AC122)</f>
        <v>0</v>
      </c>
      <c r="AD125" s="384"/>
      <c r="AE125" s="384"/>
      <c r="AF125" s="384"/>
      <c r="AG125" s="384"/>
      <c r="AH125" s="384"/>
      <c r="AI125" s="384"/>
      <c r="AJ125" s="384"/>
      <c r="AK125" s="448"/>
    </row>
    <row r="126" spans="1:37" ht="6" customHeight="1" hidden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32"/>
      <c r="W126" s="51"/>
      <c r="X126" s="51"/>
      <c r="Y126" s="51"/>
      <c r="Z126" s="51"/>
      <c r="AA126" s="51"/>
      <c r="AB126" s="51"/>
      <c r="AC126" s="51"/>
      <c r="AD126" s="51"/>
      <c r="AE126" s="51"/>
      <c r="AF126" s="98"/>
      <c r="AG126" s="98"/>
      <c r="AH126" s="98"/>
      <c r="AI126" s="98"/>
      <c r="AJ126" s="98"/>
      <c r="AK126" s="98"/>
    </row>
    <row r="127" spans="1:37" ht="27.75" customHeight="1">
      <c r="A127" s="303" t="s">
        <v>34</v>
      </c>
      <c r="B127" s="304"/>
      <c r="C127" s="304" t="s">
        <v>33</v>
      </c>
      <c r="D127" s="304"/>
      <c r="E127" s="304"/>
      <c r="F127" s="304"/>
      <c r="G127" s="304"/>
      <c r="H127" s="304"/>
      <c r="I127" s="304"/>
      <c r="J127" s="304"/>
      <c r="K127" s="304"/>
      <c r="L127" s="304"/>
      <c r="M127" s="304"/>
      <c r="N127" s="304"/>
      <c r="O127" s="304" t="s">
        <v>19</v>
      </c>
      <c r="P127" s="304"/>
      <c r="Q127" s="304"/>
      <c r="R127" s="304" t="s">
        <v>17</v>
      </c>
      <c r="S127" s="304"/>
      <c r="T127" s="304"/>
      <c r="U127" s="304" t="s">
        <v>18</v>
      </c>
      <c r="V127" s="304"/>
      <c r="W127" s="304"/>
      <c r="X127" s="304"/>
      <c r="Y127" s="304"/>
      <c r="Z127" s="304"/>
      <c r="AA127" s="449" t="s">
        <v>27</v>
      </c>
      <c r="AB127" s="449"/>
      <c r="AC127" s="449"/>
      <c r="AD127" s="449"/>
      <c r="AE127" s="449"/>
      <c r="AF127" s="449"/>
      <c r="AG127" s="449"/>
      <c r="AH127" s="449"/>
      <c r="AI127" s="449"/>
      <c r="AJ127" s="306" t="s">
        <v>35</v>
      </c>
      <c r="AK127" s="307"/>
    </row>
    <row r="128" spans="1:37" ht="27.75" customHeight="1">
      <c r="A128" s="70">
        <f aca="true" t="shared" si="9" ref="A128:C143">+A77</f>
        <v>0</v>
      </c>
      <c r="B128" s="54">
        <f t="shared" si="9"/>
        <v>0</v>
      </c>
      <c r="C128" s="373">
        <f t="shared" si="9"/>
        <v>0</v>
      </c>
      <c r="D128" s="374"/>
      <c r="E128" s="374"/>
      <c r="F128" s="374"/>
      <c r="G128" s="374"/>
      <c r="H128" s="374"/>
      <c r="I128" s="374"/>
      <c r="J128" s="374"/>
      <c r="K128" s="374"/>
      <c r="L128" s="374"/>
      <c r="M128" s="320">
        <f>+M77</f>
        <v>0</v>
      </c>
      <c r="N128" s="375"/>
      <c r="O128" s="376">
        <f>+O77</f>
        <v>0</v>
      </c>
      <c r="P128" s="376"/>
      <c r="Q128" s="376"/>
      <c r="R128" s="400">
        <f>+R77</f>
        <v>0</v>
      </c>
      <c r="S128" s="400"/>
      <c r="T128" s="400"/>
      <c r="U128" s="401">
        <f>+U77</f>
        <v>0</v>
      </c>
      <c r="V128" s="401"/>
      <c r="W128" s="401"/>
      <c r="X128" s="401"/>
      <c r="Y128" s="401"/>
      <c r="Z128" s="401"/>
      <c r="AA128" s="377">
        <f>+AA77</f>
        <v>0</v>
      </c>
      <c r="AB128" s="377"/>
      <c r="AC128" s="377"/>
      <c r="AD128" s="377"/>
      <c r="AE128" s="377"/>
      <c r="AF128" s="377"/>
      <c r="AG128" s="377"/>
      <c r="AH128" s="377"/>
      <c r="AI128" s="377"/>
      <c r="AJ128" s="371">
        <f>+AJ77</f>
        <v>0</v>
      </c>
      <c r="AK128" s="372"/>
    </row>
    <row r="129" spans="1:37" ht="27.75" customHeight="1">
      <c r="A129" s="70">
        <f t="shared" si="9"/>
        <v>0</v>
      </c>
      <c r="B129" s="54">
        <f t="shared" si="9"/>
        <v>0</v>
      </c>
      <c r="C129" s="373">
        <f t="shared" si="9"/>
        <v>0</v>
      </c>
      <c r="D129" s="374"/>
      <c r="E129" s="374"/>
      <c r="F129" s="374"/>
      <c r="G129" s="374"/>
      <c r="H129" s="374"/>
      <c r="I129" s="374"/>
      <c r="J129" s="374"/>
      <c r="K129" s="374"/>
      <c r="L129" s="374"/>
      <c r="M129" s="320">
        <f>+M78</f>
        <v>0</v>
      </c>
      <c r="N129" s="375"/>
      <c r="O129" s="376">
        <f>+O78</f>
        <v>0</v>
      </c>
      <c r="P129" s="376"/>
      <c r="Q129" s="376"/>
      <c r="R129" s="400">
        <f>+R78</f>
        <v>0</v>
      </c>
      <c r="S129" s="400"/>
      <c r="T129" s="400"/>
      <c r="U129" s="401">
        <f>+U78</f>
        <v>0</v>
      </c>
      <c r="V129" s="401"/>
      <c r="W129" s="401"/>
      <c r="X129" s="401"/>
      <c r="Y129" s="401"/>
      <c r="Z129" s="401"/>
      <c r="AA129" s="377">
        <f>+AA78</f>
        <v>0</v>
      </c>
      <c r="AB129" s="377"/>
      <c r="AC129" s="377"/>
      <c r="AD129" s="377"/>
      <c r="AE129" s="377"/>
      <c r="AF129" s="377"/>
      <c r="AG129" s="377"/>
      <c r="AH129" s="377"/>
      <c r="AI129" s="377"/>
      <c r="AJ129" s="371">
        <f>+AJ78</f>
        <v>0</v>
      </c>
      <c r="AK129" s="372"/>
    </row>
    <row r="130" spans="1:37" ht="27.75" customHeight="1">
      <c r="A130" s="70">
        <f t="shared" si="9"/>
        <v>0</v>
      </c>
      <c r="B130" s="54">
        <f t="shared" si="9"/>
        <v>0</v>
      </c>
      <c r="C130" s="373">
        <f t="shared" si="9"/>
        <v>0</v>
      </c>
      <c r="D130" s="374"/>
      <c r="E130" s="374"/>
      <c r="F130" s="374"/>
      <c r="G130" s="374"/>
      <c r="H130" s="374"/>
      <c r="I130" s="374"/>
      <c r="J130" s="374"/>
      <c r="K130" s="374"/>
      <c r="L130" s="374"/>
      <c r="M130" s="320">
        <f aca="true" t="shared" si="10" ref="M130:M147">+M79</f>
        <v>0</v>
      </c>
      <c r="N130" s="375"/>
      <c r="O130" s="376">
        <f aca="true" t="shared" si="11" ref="O130:O148">+O79</f>
        <v>0</v>
      </c>
      <c r="P130" s="376"/>
      <c r="Q130" s="376"/>
      <c r="R130" s="400">
        <f aca="true" t="shared" si="12" ref="R130:R148">+R79</f>
        <v>0</v>
      </c>
      <c r="S130" s="400"/>
      <c r="T130" s="400"/>
      <c r="U130" s="401">
        <f aca="true" t="shared" si="13" ref="U130:U148">+U79</f>
        <v>0</v>
      </c>
      <c r="V130" s="401"/>
      <c r="W130" s="401"/>
      <c r="X130" s="401"/>
      <c r="Y130" s="401"/>
      <c r="Z130" s="401"/>
      <c r="AA130" s="377">
        <f aca="true" t="shared" si="14" ref="AA130:AA148">+AA79</f>
        <v>0</v>
      </c>
      <c r="AB130" s="377"/>
      <c r="AC130" s="377"/>
      <c r="AD130" s="377"/>
      <c r="AE130" s="377"/>
      <c r="AF130" s="377"/>
      <c r="AG130" s="377"/>
      <c r="AH130" s="377"/>
      <c r="AI130" s="377"/>
      <c r="AJ130" s="371">
        <f aca="true" t="shared" si="15" ref="AJ130:AJ148">+AJ79</f>
        <v>0</v>
      </c>
      <c r="AK130" s="372"/>
    </row>
    <row r="131" spans="1:37" ht="27.75" customHeight="1">
      <c r="A131" s="70">
        <f t="shared" si="9"/>
        <v>0</v>
      </c>
      <c r="B131" s="54">
        <f t="shared" si="9"/>
        <v>0</v>
      </c>
      <c r="C131" s="373">
        <f t="shared" si="9"/>
        <v>0</v>
      </c>
      <c r="D131" s="374"/>
      <c r="E131" s="374"/>
      <c r="F131" s="374"/>
      <c r="G131" s="374"/>
      <c r="H131" s="374"/>
      <c r="I131" s="374"/>
      <c r="J131" s="374"/>
      <c r="K131" s="374"/>
      <c r="L131" s="374"/>
      <c r="M131" s="320">
        <f t="shared" si="10"/>
        <v>0</v>
      </c>
      <c r="N131" s="375"/>
      <c r="O131" s="376">
        <f t="shared" si="11"/>
        <v>0</v>
      </c>
      <c r="P131" s="376"/>
      <c r="Q131" s="376"/>
      <c r="R131" s="400">
        <f t="shared" si="12"/>
        <v>0</v>
      </c>
      <c r="S131" s="400"/>
      <c r="T131" s="400"/>
      <c r="U131" s="401">
        <f t="shared" si="13"/>
        <v>0</v>
      </c>
      <c r="V131" s="401"/>
      <c r="W131" s="401"/>
      <c r="X131" s="401"/>
      <c r="Y131" s="401"/>
      <c r="Z131" s="401"/>
      <c r="AA131" s="377">
        <f t="shared" si="14"/>
        <v>0</v>
      </c>
      <c r="AB131" s="377"/>
      <c r="AC131" s="377"/>
      <c r="AD131" s="377"/>
      <c r="AE131" s="377"/>
      <c r="AF131" s="377"/>
      <c r="AG131" s="377"/>
      <c r="AH131" s="377"/>
      <c r="AI131" s="377"/>
      <c r="AJ131" s="371">
        <f t="shared" si="15"/>
        <v>0</v>
      </c>
      <c r="AK131" s="372"/>
    </row>
    <row r="132" spans="1:37" ht="27.75" customHeight="1">
      <c r="A132" s="70">
        <f t="shared" si="9"/>
        <v>0</v>
      </c>
      <c r="B132" s="54">
        <f t="shared" si="9"/>
        <v>0</v>
      </c>
      <c r="C132" s="373">
        <f t="shared" si="9"/>
        <v>0</v>
      </c>
      <c r="D132" s="374"/>
      <c r="E132" s="374"/>
      <c r="F132" s="374"/>
      <c r="G132" s="374"/>
      <c r="H132" s="374"/>
      <c r="I132" s="374"/>
      <c r="J132" s="374"/>
      <c r="K132" s="374"/>
      <c r="L132" s="374"/>
      <c r="M132" s="320">
        <f t="shared" si="10"/>
        <v>0</v>
      </c>
      <c r="N132" s="375"/>
      <c r="O132" s="376">
        <f t="shared" si="11"/>
        <v>0</v>
      </c>
      <c r="P132" s="376"/>
      <c r="Q132" s="376"/>
      <c r="R132" s="400">
        <f t="shared" si="12"/>
        <v>0</v>
      </c>
      <c r="S132" s="400"/>
      <c r="T132" s="400"/>
      <c r="U132" s="401">
        <f t="shared" si="13"/>
        <v>0</v>
      </c>
      <c r="V132" s="401"/>
      <c r="W132" s="401"/>
      <c r="X132" s="401"/>
      <c r="Y132" s="401"/>
      <c r="Z132" s="401"/>
      <c r="AA132" s="377">
        <f t="shared" si="14"/>
        <v>0</v>
      </c>
      <c r="AB132" s="377"/>
      <c r="AC132" s="377"/>
      <c r="AD132" s="377"/>
      <c r="AE132" s="377"/>
      <c r="AF132" s="377"/>
      <c r="AG132" s="377"/>
      <c r="AH132" s="377"/>
      <c r="AI132" s="377"/>
      <c r="AJ132" s="371">
        <f t="shared" si="15"/>
        <v>0</v>
      </c>
      <c r="AK132" s="372"/>
    </row>
    <row r="133" spans="1:37" ht="27.75" customHeight="1">
      <c r="A133" s="70">
        <f t="shared" si="9"/>
        <v>0</v>
      </c>
      <c r="B133" s="54">
        <f t="shared" si="9"/>
        <v>0</v>
      </c>
      <c r="C133" s="373">
        <f t="shared" si="9"/>
        <v>0</v>
      </c>
      <c r="D133" s="374"/>
      <c r="E133" s="374"/>
      <c r="F133" s="374"/>
      <c r="G133" s="374"/>
      <c r="H133" s="374"/>
      <c r="I133" s="374"/>
      <c r="J133" s="374"/>
      <c r="K133" s="374"/>
      <c r="L133" s="374"/>
      <c r="M133" s="320">
        <f t="shared" si="10"/>
        <v>0</v>
      </c>
      <c r="N133" s="375"/>
      <c r="O133" s="376">
        <f t="shared" si="11"/>
        <v>0</v>
      </c>
      <c r="P133" s="376"/>
      <c r="Q133" s="376"/>
      <c r="R133" s="400">
        <f t="shared" si="12"/>
        <v>0</v>
      </c>
      <c r="S133" s="400"/>
      <c r="T133" s="400"/>
      <c r="U133" s="401">
        <f t="shared" si="13"/>
        <v>0</v>
      </c>
      <c r="V133" s="401"/>
      <c r="W133" s="401"/>
      <c r="X133" s="401"/>
      <c r="Y133" s="401"/>
      <c r="Z133" s="401"/>
      <c r="AA133" s="377">
        <f t="shared" si="14"/>
        <v>0</v>
      </c>
      <c r="AB133" s="377"/>
      <c r="AC133" s="377"/>
      <c r="AD133" s="377"/>
      <c r="AE133" s="377"/>
      <c r="AF133" s="377"/>
      <c r="AG133" s="377"/>
      <c r="AH133" s="377"/>
      <c r="AI133" s="377"/>
      <c r="AJ133" s="371">
        <f t="shared" si="15"/>
        <v>0</v>
      </c>
      <c r="AK133" s="372"/>
    </row>
    <row r="134" spans="1:37" ht="27.75" customHeight="1">
      <c r="A134" s="70">
        <f t="shared" si="9"/>
        <v>0</v>
      </c>
      <c r="B134" s="54">
        <f t="shared" si="9"/>
        <v>0</v>
      </c>
      <c r="C134" s="373">
        <f t="shared" si="9"/>
        <v>0</v>
      </c>
      <c r="D134" s="374"/>
      <c r="E134" s="374"/>
      <c r="F134" s="374"/>
      <c r="G134" s="374"/>
      <c r="H134" s="374"/>
      <c r="I134" s="374"/>
      <c r="J134" s="374"/>
      <c r="K134" s="374"/>
      <c r="L134" s="374"/>
      <c r="M134" s="320">
        <f t="shared" si="10"/>
        <v>0</v>
      </c>
      <c r="N134" s="375"/>
      <c r="O134" s="376">
        <f t="shared" si="11"/>
        <v>0</v>
      </c>
      <c r="P134" s="376"/>
      <c r="Q134" s="376"/>
      <c r="R134" s="400">
        <f t="shared" si="12"/>
        <v>0</v>
      </c>
      <c r="S134" s="400"/>
      <c r="T134" s="400"/>
      <c r="U134" s="401">
        <f t="shared" si="13"/>
        <v>0</v>
      </c>
      <c r="V134" s="401"/>
      <c r="W134" s="401"/>
      <c r="X134" s="401"/>
      <c r="Y134" s="401"/>
      <c r="Z134" s="401"/>
      <c r="AA134" s="377">
        <f t="shared" si="14"/>
        <v>0</v>
      </c>
      <c r="AB134" s="377"/>
      <c r="AC134" s="377"/>
      <c r="AD134" s="377"/>
      <c r="AE134" s="377"/>
      <c r="AF134" s="377"/>
      <c r="AG134" s="377"/>
      <c r="AH134" s="377"/>
      <c r="AI134" s="377"/>
      <c r="AJ134" s="371">
        <f t="shared" si="15"/>
        <v>0</v>
      </c>
      <c r="AK134" s="372"/>
    </row>
    <row r="135" spans="1:37" ht="27.75" customHeight="1">
      <c r="A135" s="70">
        <f t="shared" si="9"/>
        <v>0</v>
      </c>
      <c r="B135" s="54">
        <f t="shared" si="9"/>
        <v>0</v>
      </c>
      <c r="C135" s="373">
        <f t="shared" si="9"/>
        <v>0</v>
      </c>
      <c r="D135" s="374"/>
      <c r="E135" s="374"/>
      <c r="F135" s="374"/>
      <c r="G135" s="374"/>
      <c r="H135" s="374"/>
      <c r="I135" s="374"/>
      <c r="J135" s="374"/>
      <c r="K135" s="374"/>
      <c r="L135" s="374"/>
      <c r="M135" s="320">
        <f t="shared" si="10"/>
        <v>0</v>
      </c>
      <c r="N135" s="375"/>
      <c r="O135" s="376">
        <f t="shared" si="11"/>
        <v>0</v>
      </c>
      <c r="P135" s="376"/>
      <c r="Q135" s="376"/>
      <c r="R135" s="400">
        <f t="shared" si="12"/>
        <v>0</v>
      </c>
      <c r="S135" s="400"/>
      <c r="T135" s="400"/>
      <c r="U135" s="401">
        <f t="shared" si="13"/>
        <v>0</v>
      </c>
      <c r="V135" s="401"/>
      <c r="W135" s="401"/>
      <c r="X135" s="401"/>
      <c r="Y135" s="401"/>
      <c r="Z135" s="401"/>
      <c r="AA135" s="377">
        <f t="shared" si="14"/>
        <v>0</v>
      </c>
      <c r="AB135" s="377"/>
      <c r="AC135" s="377"/>
      <c r="AD135" s="377"/>
      <c r="AE135" s="377"/>
      <c r="AF135" s="377"/>
      <c r="AG135" s="377"/>
      <c r="AH135" s="377"/>
      <c r="AI135" s="377"/>
      <c r="AJ135" s="371">
        <f t="shared" si="15"/>
        <v>0</v>
      </c>
      <c r="AK135" s="372"/>
    </row>
    <row r="136" spans="1:37" ht="27.75" customHeight="1">
      <c r="A136" s="70">
        <f t="shared" si="9"/>
        <v>0</v>
      </c>
      <c r="B136" s="54">
        <f t="shared" si="9"/>
        <v>0</v>
      </c>
      <c r="C136" s="373">
        <f t="shared" si="9"/>
        <v>0</v>
      </c>
      <c r="D136" s="374"/>
      <c r="E136" s="374"/>
      <c r="F136" s="374"/>
      <c r="G136" s="374"/>
      <c r="H136" s="374"/>
      <c r="I136" s="374"/>
      <c r="J136" s="374"/>
      <c r="K136" s="374"/>
      <c r="L136" s="374"/>
      <c r="M136" s="320">
        <f t="shared" si="10"/>
        <v>0</v>
      </c>
      <c r="N136" s="375"/>
      <c r="O136" s="376">
        <f t="shared" si="11"/>
        <v>0</v>
      </c>
      <c r="P136" s="376"/>
      <c r="Q136" s="376"/>
      <c r="R136" s="400">
        <f t="shared" si="12"/>
        <v>0</v>
      </c>
      <c r="S136" s="400"/>
      <c r="T136" s="400"/>
      <c r="U136" s="401">
        <f t="shared" si="13"/>
        <v>0</v>
      </c>
      <c r="V136" s="401"/>
      <c r="W136" s="401"/>
      <c r="X136" s="401"/>
      <c r="Y136" s="401"/>
      <c r="Z136" s="401"/>
      <c r="AA136" s="377">
        <f t="shared" si="14"/>
        <v>0</v>
      </c>
      <c r="AB136" s="377"/>
      <c r="AC136" s="377"/>
      <c r="AD136" s="377"/>
      <c r="AE136" s="377"/>
      <c r="AF136" s="377"/>
      <c r="AG136" s="377"/>
      <c r="AH136" s="377"/>
      <c r="AI136" s="377"/>
      <c r="AJ136" s="371">
        <f t="shared" si="15"/>
        <v>0</v>
      </c>
      <c r="AK136" s="372"/>
    </row>
    <row r="137" spans="1:37" ht="27.75" customHeight="1">
      <c r="A137" s="70">
        <f t="shared" si="9"/>
        <v>0</v>
      </c>
      <c r="B137" s="54">
        <f t="shared" si="9"/>
        <v>0</v>
      </c>
      <c r="C137" s="373">
        <f t="shared" si="9"/>
        <v>0</v>
      </c>
      <c r="D137" s="374"/>
      <c r="E137" s="374"/>
      <c r="F137" s="374"/>
      <c r="G137" s="374"/>
      <c r="H137" s="374"/>
      <c r="I137" s="374"/>
      <c r="J137" s="374"/>
      <c r="K137" s="374"/>
      <c r="L137" s="374"/>
      <c r="M137" s="320">
        <f t="shared" si="10"/>
        <v>0</v>
      </c>
      <c r="N137" s="375"/>
      <c r="O137" s="376">
        <f t="shared" si="11"/>
        <v>0</v>
      </c>
      <c r="P137" s="376"/>
      <c r="Q137" s="376"/>
      <c r="R137" s="400">
        <f t="shared" si="12"/>
        <v>0</v>
      </c>
      <c r="S137" s="400"/>
      <c r="T137" s="400"/>
      <c r="U137" s="401">
        <f t="shared" si="13"/>
        <v>0</v>
      </c>
      <c r="V137" s="401"/>
      <c r="W137" s="401"/>
      <c r="X137" s="401"/>
      <c r="Y137" s="401"/>
      <c r="Z137" s="401"/>
      <c r="AA137" s="377">
        <f t="shared" si="14"/>
        <v>0</v>
      </c>
      <c r="AB137" s="377"/>
      <c r="AC137" s="377"/>
      <c r="AD137" s="377"/>
      <c r="AE137" s="377"/>
      <c r="AF137" s="377"/>
      <c r="AG137" s="377"/>
      <c r="AH137" s="377"/>
      <c r="AI137" s="377"/>
      <c r="AJ137" s="371">
        <f t="shared" si="15"/>
        <v>0</v>
      </c>
      <c r="AK137" s="372"/>
    </row>
    <row r="138" spans="1:37" ht="27.75" customHeight="1">
      <c r="A138" s="70">
        <f t="shared" si="9"/>
        <v>0</v>
      </c>
      <c r="B138" s="54">
        <f t="shared" si="9"/>
        <v>0</v>
      </c>
      <c r="C138" s="373">
        <f t="shared" si="9"/>
        <v>0</v>
      </c>
      <c r="D138" s="374"/>
      <c r="E138" s="374"/>
      <c r="F138" s="374"/>
      <c r="G138" s="374"/>
      <c r="H138" s="374"/>
      <c r="I138" s="374"/>
      <c r="J138" s="374"/>
      <c r="K138" s="374"/>
      <c r="L138" s="374"/>
      <c r="M138" s="320">
        <f t="shared" si="10"/>
        <v>0</v>
      </c>
      <c r="N138" s="375"/>
      <c r="O138" s="376">
        <f t="shared" si="11"/>
        <v>0</v>
      </c>
      <c r="P138" s="376"/>
      <c r="Q138" s="376"/>
      <c r="R138" s="400">
        <f t="shared" si="12"/>
        <v>0</v>
      </c>
      <c r="S138" s="400"/>
      <c r="T138" s="400"/>
      <c r="U138" s="401">
        <f t="shared" si="13"/>
        <v>0</v>
      </c>
      <c r="V138" s="401"/>
      <c r="W138" s="401"/>
      <c r="X138" s="401"/>
      <c r="Y138" s="401"/>
      <c r="Z138" s="401"/>
      <c r="AA138" s="377">
        <f t="shared" si="14"/>
        <v>0</v>
      </c>
      <c r="AB138" s="377"/>
      <c r="AC138" s="377"/>
      <c r="AD138" s="377"/>
      <c r="AE138" s="377"/>
      <c r="AF138" s="377"/>
      <c r="AG138" s="377"/>
      <c r="AH138" s="377"/>
      <c r="AI138" s="377"/>
      <c r="AJ138" s="371">
        <f t="shared" si="15"/>
        <v>0</v>
      </c>
      <c r="AK138" s="372"/>
    </row>
    <row r="139" spans="1:37" ht="27.75" customHeight="1">
      <c r="A139" s="70">
        <f t="shared" si="9"/>
        <v>0</v>
      </c>
      <c r="B139" s="54">
        <f t="shared" si="9"/>
        <v>0</v>
      </c>
      <c r="C139" s="373">
        <f t="shared" si="9"/>
        <v>0</v>
      </c>
      <c r="D139" s="374"/>
      <c r="E139" s="374"/>
      <c r="F139" s="374"/>
      <c r="G139" s="374"/>
      <c r="H139" s="374"/>
      <c r="I139" s="374"/>
      <c r="J139" s="374"/>
      <c r="K139" s="374"/>
      <c r="L139" s="374"/>
      <c r="M139" s="320">
        <f t="shared" si="10"/>
        <v>0</v>
      </c>
      <c r="N139" s="375"/>
      <c r="O139" s="376">
        <f t="shared" si="11"/>
        <v>0</v>
      </c>
      <c r="P139" s="376"/>
      <c r="Q139" s="376"/>
      <c r="R139" s="400">
        <f t="shared" si="12"/>
        <v>0</v>
      </c>
      <c r="S139" s="400"/>
      <c r="T139" s="400"/>
      <c r="U139" s="401">
        <f t="shared" si="13"/>
        <v>0</v>
      </c>
      <c r="V139" s="401"/>
      <c r="W139" s="401"/>
      <c r="X139" s="401"/>
      <c r="Y139" s="401"/>
      <c r="Z139" s="401"/>
      <c r="AA139" s="377">
        <f t="shared" si="14"/>
        <v>0</v>
      </c>
      <c r="AB139" s="377"/>
      <c r="AC139" s="377"/>
      <c r="AD139" s="377"/>
      <c r="AE139" s="377"/>
      <c r="AF139" s="377"/>
      <c r="AG139" s="377"/>
      <c r="AH139" s="377"/>
      <c r="AI139" s="377"/>
      <c r="AJ139" s="371">
        <f t="shared" si="15"/>
        <v>0</v>
      </c>
      <c r="AK139" s="372"/>
    </row>
    <row r="140" spans="1:37" ht="27.75" customHeight="1">
      <c r="A140" s="70">
        <f t="shared" si="9"/>
        <v>0</v>
      </c>
      <c r="B140" s="54">
        <f t="shared" si="9"/>
        <v>0</v>
      </c>
      <c r="C140" s="373">
        <f t="shared" si="9"/>
        <v>0</v>
      </c>
      <c r="D140" s="374"/>
      <c r="E140" s="374"/>
      <c r="F140" s="374"/>
      <c r="G140" s="374"/>
      <c r="H140" s="374"/>
      <c r="I140" s="374"/>
      <c r="J140" s="374"/>
      <c r="K140" s="374"/>
      <c r="L140" s="374"/>
      <c r="M140" s="320">
        <f t="shared" si="10"/>
        <v>0</v>
      </c>
      <c r="N140" s="375"/>
      <c r="O140" s="376">
        <f t="shared" si="11"/>
        <v>0</v>
      </c>
      <c r="P140" s="376"/>
      <c r="Q140" s="376"/>
      <c r="R140" s="400">
        <f t="shared" si="12"/>
        <v>0</v>
      </c>
      <c r="S140" s="400"/>
      <c r="T140" s="400"/>
      <c r="U140" s="401">
        <f t="shared" si="13"/>
        <v>0</v>
      </c>
      <c r="V140" s="401"/>
      <c r="W140" s="401"/>
      <c r="X140" s="401"/>
      <c r="Y140" s="401"/>
      <c r="Z140" s="401"/>
      <c r="AA140" s="377">
        <f t="shared" si="14"/>
        <v>0</v>
      </c>
      <c r="AB140" s="377"/>
      <c r="AC140" s="377"/>
      <c r="AD140" s="377"/>
      <c r="AE140" s="377"/>
      <c r="AF140" s="377"/>
      <c r="AG140" s="377"/>
      <c r="AH140" s="377"/>
      <c r="AI140" s="377"/>
      <c r="AJ140" s="371">
        <f t="shared" si="15"/>
        <v>0</v>
      </c>
      <c r="AK140" s="372"/>
    </row>
    <row r="141" spans="1:37" ht="27.75" customHeight="1">
      <c r="A141" s="70">
        <f t="shared" si="9"/>
        <v>0</v>
      </c>
      <c r="B141" s="54">
        <f t="shared" si="9"/>
        <v>0</v>
      </c>
      <c r="C141" s="373">
        <f t="shared" si="9"/>
        <v>0</v>
      </c>
      <c r="D141" s="374"/>
      <c r="E141" s="374"/>
      <c r="F141" s="374"/>
      <c r="G141" s="374"/>
      <c r="H141" s="374"/>
      <c r="I141" s="374"/>
      <c r="J141" s="374"/>
      <c r="K141" s="374"/>
      <c r="L141" s="374"/>
      <c r="M141" s="320">
        <f t="shared" si="10"/>
        <v>0</v>
      </c>
      <c r="N141" s="375"/>
      <c r="O141" s="376">
        <f t="shared" si="11"/>
        <v>0</v>
      </c>
      <c r="P141" s="376"/>
      <c r="Q141" s="376"/>
      <c r="R141" s="400">
        <f t="shared" si="12"/>
        <v>0</v>
      </c>
      <c r="S141" s="400"/>
      <c r="T141" s="400"/>
      <c r="U141" s="401">
        <f t="shared" si="13"/>
        <v>0</v>
      </c>
      <c r="V141" s="401"/>
      <c r="W141" s="401"/>
      <c r="X141" s="401"/>
      <c r="Y141" s="401"/>
      <c r="Z141" s="401"/>
      <c r="AA141" s="377">
        <f t="shared" si="14"/>
        <v>0</v>
      </c>
      <c r="AB141" s="377"/>
      <c r="AC141" s="377"/>
      <c r="AD141" s="377"/>
      <c r="AE141" s="377"/>
      <c r="AF141" s="377"/>
      <c r="AG141" s="377"/>
      <c r="AH141" s="377"/>
      <c r="AI141" s="377"/>
      <c r="AJ141" s="371">
        <f t="shared" si="15"/>
        <v>0</v>
      </c>
      <c r="AK141" s="372"/>
    </row>
    <row r="142" spans="1:37" ht="27.75" customHeight="1">
      <c r="A142" s="70">
        <f t="shared" si="9"/>
        <v>0</v>
      </c>
      <c r="B142" s="54">
        <f t="shared" si="9"/>
        <v>0</v>
      </c>
      <c r="C142" s="373">
        <f t="shared" si="9"/>
        <v>0</v>
      </c>
      <c r="D142" s="374"/>
      <c r="E142" s="374"/>
      <c r="F142" s="374"/>
      <c r="G142" s="374"/>
      <c r="H142" s="374"/>
      <c r="I142" s="374"/>
      <c r="J142" s="374"/>
      <c r="K142" s="374"/>
      <c r="L142" s="374"/>
      <c r="M142" s="320">
        <f t="shared" si="10"/>
        <v>0</v>
      </c>
      <c r="N142" s="375"/>
      <c r="O142" s="376">
        <f t="shared" si="11"/>
        <v>0</v>
      </c>
      <c r="P142" s="376"/>
      <c r="Q142" s="376"/>
      <c r="R142" s="400">
        <f t="shared" si="12"/>
        <v>0</v>
      </c>
      <c r="S142" s="400"/>
      <c r="T142" s="400"/>
      <c r="U142" s="401">
        <f t="shared" si="13"/>
        <v>0</v>
      </c>
      <c r="V142" s="401"/>
      <c r="W142" s="401"/>
      <c r="X142" s="401"/>
      <c r="Y142" s="401"/>
      <c r="Z142" s="401"/>
      <c r="AA142" s="377">
        <f t="shared" si="14"/>
        <v>0</v>
      </c>
      <c r="AB142" s="377"/>
      <c r="AC142" s="377"/>
      <c r="AD142" s="377"/>
      <c r="AE142" s="377"/>
      <c r="AF142" s="377"/>
      <c r="AG142" s="377"/>
      <c r="AH142" s="377"/>
      <c r="AI142" s="377"/>
      <c r="AJ142" s="371">
        <f t="shared" si="15"/>
        <v>0</v>
      </c>
      <c r="AK142" s="372"/>
    </row>
    <row r="143" spans="1:37" ht="27.75" customHeight="1">
      <c r="A143" s="70">
        <f t="shared" si="9"/>
        <v>0</v>
      </c>
      <c r="B143" s="54">
        <f t="shared" si="9"/>
        <v>0</v>
      </c>
      <c r="C143" s="373">
        <f t="shared" si="9"/>
        <v>0</v>
      </c>
      <c r="D143" s="374"/>
      <c r="E143" s="374"/>
      <c r="F143" s="374"/>
      <c r="G143" s="374"/>
      <c r="H143" s="374"/>
      <c r="I143" s="374"/>
      <c r="J143" s="374"/>
      <c r="K143" s="374"/>
      <c r="L143" s="374"/>
      <c r="M143" s="320">
        <f t="shared" si="10"/>
        <v>0</v>
      </c>
      <c r="N143" s="375"/>
      <c r="O143" s="376">
        <f t="shared" si="11"/>
        <v>0</v>
      </c>
      <c r="P143" s="376"/>
      <c r="Q143" s="376"/>
      <c r="R143" s="400">
        <f t="shared" si="12"/>
        <v>0</v>
      </c>
      <c r="S143" s="400"/>
      <c r="T143" s="400"/>
      <c r="U143" s="401">
        <f t="shared" si="13"/>
        <v>0</v>
      </c>
      <c r="V143" s="401"/>
      <c r="W143" s="401"/>
      <c r="X143" s="401"/>
      <c r="Y143" s="401"/>
      <c r="Z143" s="401"/>
      <c r="AA143" s="377">
        <f t="shared" si="14"/>
        <v>0</v>
      </c>
      <c r="AB143" s="377"/>
      <c r="AC143" s="377"/>
      <c r="AD143" s="377"/>
      <c r="AE143" s="377"/>
      <c r="AF143" s="377"/>
      <c r="AG143" s="377"/>
      <c r="AH143" s="377"/>
      <c r="AI143" s="377"/>
      <c r="AJ143" s="371">
        <f t="shared" si="15"/>
        <v>0</v>
      </c>
      <c r="AK143" s="372"/>
    </row>
    <row r="144" spans="1:37" ht="27.75" customHeight="1">
      <c r="A144" s="70">
        <f aca="true" t="shared" si="16" ref="A144:C148">+A93</f>
        <v>0</v>
      </c>
      <c r="B144" s="54">
        <f t="shared" si="16"/>
        <v>0</v>
      </c>
      <c r="C144" s="373">
        <f t="shared" si="16"/>
        <v>0</v>
      </c>
      <c r="D144" s="374"/>
      <c r="E144" s="374"/>
      <c r="F144" s="374"/>
      <c r="G144" s="374"/>
      <c r="H144" s="374"/>
      <c r="I144" s="374"/>
      <c r="J144" s="374"/>
      <c r="K144" s="374"/>
      <c r="L144" s="374"/>
      <c r="M144" s="320">
        <f t="shared" si="10"/>
        <v>0</v>
      </c>
      <c r="N144" s="375"/>
      <c r="O144" s="376">
        <f t="shared" si="11"/>
        <v>0</v>
      </c>
      <c r="P144" s="376"/>
      <c r="Q144" s="376"/>
      <c r="R144" s="400">
        <f t="shared" si="12"/>
        <v>0</v>
      </c>
      <c r="S144" s="400"/>
      <c r="T144" s="400"/>
      <c r="U144" s="401">
        <f t="shared" si="13"/>
        <v>0</v>
      </c>
      <c r="V144" s="401"/>
      <c r="W144" s="401"/>
      <c r="X144" s="401"/>
      <c r="Y144" s="401"/>
      <c r="Z144" s="401"/>
      <c r="AA144" s="377">
        <f t="shared" si="14"/>
        <v>0</v>
      </c>
      <c r="AB144" s="377"/>
      <c r="AC144" s="377"/>
      <c r="AD144" s="377"/>
      <c r="AE144" s="377"/>
      <c r="AF144" s="377"/>
      <c r="AG144" s="377"/>
      <c r="AH144" s="377"/>
      <c r="AI144" s="377"/>
      <c r="AJ144" s="371">
        <f t="shared" si="15"/>
        <v>0</v>
      </c>
      <c r="AK144" s="372"/>
    </row>
    <row r="145" spans="1:37" ht="27.75" customHeight="1">
      <c r="A145" s="70">
        <f t="shared" si="16"/>
        <v>0</v>
      </c>
      <c r="B145" s="54">
        <f t="shared" si="16"/>
        <v>0</v>
      </c>
      <c r="C145" s="373">
        <f t="shared" si="16"/>
        <v>0</v>
      </c>
      <c r="D145" s="374"/>
      <c r="E145" s="374"/>
      <c r="F145" s="374"/>
      <c r="G145" s="374"/>
      <c r="H145" s="374"/>
      <c r="I145" s="374"/>
      <c r="J145" s="374"/>
      <c r="K145" s="374"/>
      <c r="L145" s="374"/>
      <c r="M145" s="320">
        <f t="shared" si="10"/>
        <v>0</v>
      </c>
      <c r="N145" s="375"/>
      <c r="O145" s="376">
        <f t="shared" si="11"/>
        <v>0</v>
      </c>
      <c r="P145" s="376"/>
      <c r="Q145" s="376"/>
      <c r="R145" s="400">
        <f t="shared" si="12"/>
        <v>0</v>
      </c>
      <c r="S145" s="400"/>
      <c r="T145" s="400"/>
      <c r="U145" s="401">
        <f t="shared" si="13"/>
        <v>0</v>
      </c>
      <c r="V145" s="401"/>
      <c r="W145" s="401"/>
      <c r="X145" s="401"/>
      <c r="Y145" s="401"/>
      <c r="Z145" s="401"/>
      <c r="AA145" s="377">
        <f t="shared" si="14"/>
        <v>0</v>
      </c>
      <c r="AB145" s="377"/>
      <c r="AC145" s="377"/>
      <c r="AD145" s="377"/>
      <c r="AE145" s="377"/>
      <c r="AF145" s="377"/>
      <c r="AG145" s="377"/>
      <c r="AH145" s="377"/>
      <c r="AI145" s="377"/>
      <c r="AJ145" s="371">
        <f t="shared" si="15"/>
        <v>0</v>
      </c>
      <c r="AK145" s="372"/>
    </row>
    <row r="146" spans="1:37" ht="27.75" customHeight="1">
      <c r="A146" s="70">
        <f t="shared" si="16"/>
        <v>0</v>
      </c>
      <c r="B146" s="54">
        <f t="shared" si="16"/>
        <v>0</v>
      </c>
      <c r="C146" s="373">
        <f t="shared" si="16"/>
        <v>0</v>
      </c>
      <c r="D146" s="374"/>
      <c r="E146" s="374"/>
      <c r="F146" s="374"/>
      <c r="G146" s="374"/>
      <c r="H146" s="374"/>
      <c r="I146" s="374"/>
      <c r="J146" s="374"/>
      <c r="K146" s="374"/>
      <c r="L146" s="374"/>
      <c r="M146" s="320">
        <f t="shared" si="10"/>
        <v>0</v>
      </c>
      <c r="N146" s="375"/>
      <c r="O146" s="376">
        <f t="shared" si="11"/>
        <v>0</v>
      </c>
      <c r="P146" s="376"/>
      <c r="Q146" s="376"/>
      <c r="R146" s="400">
        <f t="shared" si="12"/>
        <v>0</v>
      </c>
      <c r="S146" s="400"/>
      <c r="T146" s="400"/>
      <c r="U146" s="401">
        <f t="shared" si="13"/>
        <v>0</v>
      </c>
      <c r="V146" s="401"/>
      <c r="W146" s="401"/>
      <c r="X146" s="401"/>
      <c r="Y146" s="401"/>
      <c r="Z146" s="401"/>
      <c r="AA146" s="377">
        <f t="shared" si="14"/>
        <v>0</v>
      </c>
      <c r="AB146" s="377"/>
      <c r="AC146" s="377"/>
      <c r="AD146" s="377"/>
      <c r="AE146" s="377"/>
      <c r="AF146" s="377"/>
      <c r="AG146" s="377"/>
      <c r="AH146" s="377"/>
      <c r="AI146" s="377"/>
      <c r="AJ146" s="371">
        <f t="shared" si="15"/>
        <v>0</v>
      </c>
      <c r="AK146" s="372"/>
    </row>
    <row r="147" spans="1:37" ht="27.75" customHeight="1">
      <c r="A147" s="70">
        <f t="shared" si="16"/>
        <v>0</v>
      </c>
      <c r="B147" s="54">
        <f t="shared" si="16"/>
        <v>0</v>
      </c>
      <c r="C147" s="373">
        <f t="shared" si="16"/>
        <v>0</v>
      </c>
      <c r="D147" s="374"/>
      <c r="E147" s="374"/>
      <c r="F147" s="374"/>
      <c r="G147" s="374"/>
      <c r="H147" s="374"/>
      <c r="I147" s="374"/>
      <c r="J147" s="374"/>
      <c r="K147" s="374"/>
      <c r="L147" s="374"/>
      <c r="M147" s="320">
        <f t="shared" si="10"/>
        <v>0</v>
      </c>
      <c r="N147" s="375"/>
      <c r="O147" s="376">
        <f t="shared" si="11"/>
        <v>0</v>
      </c>
      <c r="P147" s="376"/>
      <c r="Q147" s="376"/>
      <c r="R147" s="400">
        <f t="shared" si="12"/>
        <v>0</v>
      </c>
      <c r="S147" s="400"/>
      <c r="T147" s="400"/>
      <c r="U147" s="401">
        <f t="shared" si="13"/>
        <v>0</v>
      </c>
      <c r="V147" s="401"/>
      <c r="W147" s="401"/>
      <c r="X147" s="401"/>
      <c r="Y147" s="401"/>
      <c r="Z147" s="401"/>
      <c r="AA147" s="377">
        <f t="shared" si="14"/>
        <v>0</v>
      </c>
      <c r="AB147" s="377"/>
      <c r="AC147" s="377"/>
      <c r="AD147" s="377"/>
      <c r="AE147" s="377"/>
      <c r="AF147" s="377"/>
      <c r="AG147" s="377"/>
      <c r="AH147" s="377"/>
      <c r="AI147" s="377"/>
      <c r="AJ147" s="371">
        <f t="shared" si="15"/>
        <v>0</v>
      </c>
      <c r="AK147" s="372"/>
    </row>
    <row r="148" spans="1:46" ht="27.75" customHeight="1">
      <c r="A148" s="70">
        <f t="shared" si="16"/>
        <v>0</v>
      </c>
      <c r="B148" s="54">
        <f t="shared" si="16"/>
        <v>0</v>
      </c>
      <c r="C148" s="373">
        <f t="shared" si="16"/>
        <v>0</v>
      </c>
      <c r="D148" s="374"/>
      <c r="E148" s="374"/>
      <c r="F148" s="374"/>
      <c r="G148" s="374"/>
      <c r="H148" s="374"/>
      <c r="I148" s="374"/>
      <c r="J148" s="374"/>
      <c r="K148" s="374"/>
      <c r="L148" s="374"/>
      <c r="M148" s="320">
        <f>+M97</f>
        <v>0</v>
      </c>
      <c r="N148" s="375"/>
      <c r="O148" s="376">
        <f t="shared" si="11"/>
        <v>0</v>
      </c>
      <c r="P148" s="376"/>
      <c r="Q148" s="376"/>
      <c r="R148" s="400">
        <f t="shared" si="12"/>
        <v>0</v>
      </c>
      <c r="S148" s="400"/>
      <c r="T148" s="400"/>
      <c r="U148" s="401">
        <f t="shared" si="13"/>
        <v>0</v>
      </c>
      <c r="V148" s="401"/>
      <c r="W148" s="401"/>
      <c r="X148" s="401"/>
      <c r="Y148" s="401"/>
      <c r="Z148" s="401"/>
      <c r="AA148" s="377">
        <f t="shared" si="14"/>
        <v>0</v>
      </c>
      <c r="AB148" s="377"/>
      <c r="AC148" s="377"/>
      <c r="AD148" s="377"/>
      <c r="AE148" s="377"/>
      <c r="AF148" s="377"/>
      <c r="AG148" s="377"/>
      <c r="AH148" s="377"/>
      <c r="AI148" s="377"/>
      <c r="AJ148" s="371">
        <f t="shared" si="15"/>
        <v>0</v>
      </c>
      <c r="AK148" s="372"/>
      <c r="AP148" s="114"/>
      <c r="AQ148" s="114"/>
      <c r="AR148" s="114"/>
      <c r="AS148" s="114"/>
      <c r="AT148" s="114"/>
    </row>
    <row r="149" spans="1:46" ht="27.75" customHeight="1" thickBot="1">
      <c r="A149" s="71">
        <f>+A98</f>
        <v>0</v>
      </c>
      <c r="B149" s="72">
        <f>+B98</f>
        <v>0</v>
      </c>
      <c r="C149" s="381">
        <f>+C98</f>
        <v>0</v>
      </c>
      <c r="D149" s="382"/>
      <c r="E149" s="382"/>
      <c r="F149" s="382"/>
      <c r="G149" s="382"/>
      <c r="H149" s="382"/>
      <c r="I149" s="382"/>
      <c r="J149" s="382"/>
      <c r="K149" s="382"/>
      <c r="L149" s="382"/>
      <c r="M149" s="379">
        <f>+M98</f>
        <v>0</v>
      </c>
      <c r="N149" s="380"/>
      <c r="O149" s="383">
        <f>+O98</f>
        <v>0</v>
      </c>
      <c r="P149" s="383"/>
      <c r="Q149" s="383"/>
      <c r="R149" s="450">
        <f>+R98</f>
        <v>0</v>
      </c>
      <c r="S149" s="450"/>
      <c r="T149" s="450"/>
      <c r="U149" s="383">
        <f>+U98</f>
        <v>0</v>
      </c>
      <c r="V149" s="383"/>
      <c r="W149" s="383"/>
      <c r="X149" s="383"/>
      <c r="Y149" s="383"/>
      <c r="Z149" s="383"/>
      <c r="AA149" s="451">
        <f>+AA98</f>
        <v>0</v>
      </c>
      <c r="AB149" s="451"/>
      <c r="AC149" s="451"/>
      <c r="AD149" s="451"/>
      <c r="AE149" s="451"/>
      <c r="AF149" s="451"/>
      <c r="AG149" s="451"/>
      <c r="AH149" s="451"/>
      <c r="AI149" s="451"/>
      <c r="AJ149" s="385">
        <f>+AJ98</f>
        <v>0</v>
      </c>
      <c r="AK149" s="386"/>
      <c r="AP149" s="114"/>
      <c r="AQ149" s="114"/>
      <c r="AR149" s="114"/>
      <c r="AS149" s="114"/>
      <c r="AT149" s="114"/>
    </row>
    <row r="150" spans="1:37" ht="9.75" customHeight="1">
      <c r="A150" s="55"/>
      <c r="B150" s="5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27"/>
      <c r="P150" s="27"/>
      <c r="Q150" s="27"/>
      <c r="R150" s="27"/>
      <c r="S150" s="27"/>
      <c r="T150" s="27"/>
      <c r="U150" s="35"/>
      <c r="V150" s="35"/>
      <c r="W150" s="35"/>
      <c r="X150" s="35"/>
      <c r="Y150" s="35"/>
      <c r="Z150" s="35"/>
      <c r="AA150" s="29"/>
      <c r="AB150" s="29"/>
      <c r="AC150" s="29"/>
      <c r="AD150" s="29"/>
      <c r="AE150" s="29"/>
      <c r="AF150" s="29"/>
      <c r="AG150" s="29"/>
      <c r="AH150" s="29"/>
      <c r="AI150" s="29"/>
      <c r="AJ150" s="55"/>
      <c r="AK150" s="55"/>
    </row>
    <row r="151" spans="1:37" ht="24" customHeight="1" thickBot="1">
      <c r="A151" s="55"/>
      <c r="B151" s="55" t="s">
        <v>46</v>
      </c>
      <c r="C151" s="73" t="s">
        <v>47</v>
      </c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17"/>
      <c r="P151" s="17"/>
      <c r="Q151" s="17"/>
      <c r="R151" s="17"/>
      <c r="S151" s="17"/>
      <c r="T151" s="17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115"/>
      <c r="AG151" s="115"/>
      <c r="AH151" s="115"/>
      <c r="AI151" s="115"/>
      <c r="AJ151" s="115"/>
      <c r="AK151" s="115"/>
    </row>
    <row r="152" spans="1:37" ht="24" customHeight="1">
      <c r="A152" s="55"/>
      <c r="B152" s="55"/>
      <c r="C152" s="31"/>
      <c r="D152" s="31"/>
      <c r="E152" s="31"/>
      <c r="F152" s="31"/>
      <c r="G152" s="31"/>
      <c r="H152" s="31"/>
      <c r="I152" s="88"/>
      <c r="J152" s="89"/>
      <c r="K152" s="93"/>
      <c r="L152" s="94"/>
      <c r="M152" s="89"/>
      <c r="N152" s="93"/>
      <c r="O152" s="94"/>
      <c r="P152" s="89"/>
      <c r="Q152" s="95"/>
      <c r="R152" s="89"/>
      <c r="S152" s="89"/>
      <c r="T152" s="93"/>
      <c r="U152" s="94"/>
      <c r="V152" s="89"/>
      <c r="W152" s="95"/>
      <c r="X152" s="89"/>
      <c r="Y152" s="89"/>
      <c r="Z152" s="93"/>
      <c r="AA152" s="94"/>
      <c r="AB152" s="89"/>
      <c r="AC152" s="95"/>
      <c r="AD152" s="89"/>
      <c r="AE152" s="89"/>
      <c r="AF152" s="90"/>
      <c r="AG152" s="86"/>
      <c r="AH152" s="86"/>
      <c r="AI152" s="86"/>
      <c r="AJ152" s="86"/>
      <c r="AK152" s="86"/>
    </row>
    <row r="153" spans="1:37" ht="39.75" customHeight="1" thickBot="1">
      <c r="A153" s="28" t="s">
        <v>15</v>
      </c>
      <c r="B153" s="1"/>
      <c r="C153" s="1"/>
      <c r="D153" s="1"/>
      <c r="E153" s="1"/>
      <c r="F153" s="1"/>
      <c r="G153" s="1"/>
      <c r="H153" s="1"/>
      <c r="I153" s="91"/>
      <c r="J153" s="92"/>
      <c r="K153" s="79"/>
      <c r="L153" s="96"/>
      <c r="M153" s="92"/>
      <c r="N153" s="79"/>
      <c r="O153" s="96"/>
      <c r="P153" s="92"/>
      <c r="Q153" s="97"/>
      <c r="R153" s="92"/>
      <c r="S153" s="92"/>
      <c r="T153" s="79"/>
      <c r="U153" s="96"/>
      <c r="V153" s="92"/>
      <c r="W153" s="97"/>
      <c r="X153" s="92"/>
      <c r="Y153" s="92"/>
      <c r="Z153" s="79"/>
      <c r="AA153" s="96"/>
      <c r="AB153" s="92"/>
      <c r="AC153" s="97"/>
      <c r="AD153" s="92"/>
      <c r="AE153" s="92"/>
      <c r="AF153" s="60"/>
      <c r="AG153" s="87" t="s">
        <v>53</v>
      </c>
      <c r="AH153" s="79"/>
      <c r="AI153" s="79"/>
      <c r="AJ153" s="79"/>
      <c r="AK153" s="79"/>
    </row>
    <row r="154" spans="1:37" ht="39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10"/>
    </row>
    <row r="155" spans="1:37" ht="34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11"/>
      <c r="Q155" s="11"/>
      <c r="R155" s="11"/>
      <c r="S155" s="11"/>
      <c r="T155" s="11"/>
      <c r="U155" s="11"/>
      <c r="V155" s="3"/>
      <c r="W155" s="3"/>
      <c r="X155" s="3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</row>
  </sheetData>
  <sheetProtection/>
  <mergeCells count="663">
    <mergeCell ref="AJ149:AK149"/>
    <mergeCell ref="C149:L149"/>
    <mergeCell ref="M149:N149"/>
    <mergeCell ref="O149:Q149"/>
    <mergeCell ref="R149:T149"/>
    <mergeCell ref="U149:Z149"/>
    <mergeCell ref="AA149:AI149"/>
    <mergeCell ref="AJ147:AK147"/>
    <mergeCell ref="C148:L148"/>
    <mergeCell ref="M148:N148"/>
    <mergeCell ref="O148:Q148"/>
    <mergeCell ref="R148:T148"/>
    <mergeCell ref="U148:Z148"/>
    <mergeCell ref="AA148:AI148"/>
    <mergeCell ref="AJ148:AK148"/>
    <mergeCell ref="C147:L147"/>
    <mergeCell ref="M147:N147"/>
    <mergeCell ref="O147:Q147"/>
    <mergeCell ref="R147:T147"/>
    <mergeCell ref="U147:Z147"/>
    <mergeCell ref="AA147:AI147"/>
    <mergeCell ref="AJ145:AK145"/>
    <mergeCell ref="C146:L146"/>
    <mergeCell ref="M146:N146"/>
    <mergeCell ref="O146:Q146"/>
    <mergeCell ref="R146:T146"/>
    <mergeCell ref="U146:Z146"/>
    <mergeCell ref="AA146:AI146"/>
    <mergeCell ref="AJ146:AK146"/>
    <mergeCell ref="C145:L145"/>
    <mergeCell ref="M145:N145"/>
    <mergeCell ref="O145:Q145"/>
    <mergeCell ref="R145:T145"/>
    <mergeCell ref="U145:Z145"/>
    <mergeCell ref="AA145:AI145"/>
    <mergeCell ref="AJ143:AK143"/>
    <mergeCell ref="C144:L144"/>
    <mergeCell ref="M144:N144"/>
    <mergeCell ref="O144:Q144"/>
    <mergeCell ref="R144:T144"/>
    <mergeCell ref="U144:Z144"/>
    <mergeCell ref="AA144:AI144"/>
    <mergeCell ref="AJ144:AK144"/>
    <mergeCell ref="C143:L143"/>
    <mergeCell ref="M143:N143"/>
    <mergeCell ref="O143:Q143"/>
    <mergeCell ref="R143:T143"/>
    <mergeCell ref="U143:Z143"/>
    <mergeCell ref="AA143:AI143"/>
    <mergeCell ref="AJ141:AK141"/>
    <mergeCell ref="C142:L142"/>
    <mergeCell ref="M142:N142"/>
    <mergeCell ref="O142:Q142"/>
    <mergeCell ref="R142:T142"/>
    <mergeCell ref="U142:Z142"/>
    <mergeCell ref="AA142:AI142"/>
    <mergeCell ref="AJ142:AK142"/>
    <mergeCell ref="C141:L141"/>
    <mergeCell ref="M141:N141"/>
    <mergeCell ref="O141:Q141"/>
    <mergeCell ref="R141:T141"/>
    <mergeCell ref="U141:Z141"/>
    <mergeCell ref="AA141:AI141"/>
    <mergeCell ref="AJ139:AK139"/>
    <mergeCell ref="C140:L140"/>
    <mergeCell ref="M140:N140"/>
    <mergeCell ref="O140:Q140"/>
    <mergeCell ref="R140:T140"/>
    <mergeCell ref="U140:Z140"/>
    <mergeCell ref="AA140:AI140"/>
    <mergeCell ref="AJ140:AK140"/>
    <mergeCell ref="C139:L139"/>
    <mergeCell ref="M139:N139"/>
    <mergeCell ref="O139:Q139"/>
    <mergeCell ref="R139:T139"/>
    <mergeCell ref="U139:Z139"/>
    <mergeCell ref="AA139:AI139"/>
    <mergeCell ref="AJ137:AK137"/>
    <mergeCell ref="C138:L138"/>
    <mergeCell ref="M138:N138"/>
    <mergeCell ref="O138:Q138"/>
    <mergeCell ref="R138:T138"/>
    <mergeCell ref="U138:Z138"/>
    <mergeCell ref="AA138:AI138"/>
    <mergeCell ref="AJ138:AK138"/>
    <mergeCell ref="C137:L137"/>
    <mergeCell ref="M137:N137"/>
    <mergeCell ref="O137:Q137"/>
    <mergeCell ref="R137:T137"/>
    <mergeCell ref="U137:Z137"/>
    <mergeCell ref="AA137:AI137"/>
    <mergeCell ref="AJ135:AK135"/>
    <mergeCell ref="C136:L136"/>
    <mergeCell ref="M136:N136"/>
    <mergeCell ref="O136:Q136"/>
    <mergeCell ref="R136:T136"/>
    <mergeCell ref="U136:Z136"/>
    <mergeCell ref="AA136:AI136"/>
    <mergeCell ref="AJ136:AK136"/>
    <mergeCell ref="C135:L135"/>
    <mergeCell ref="M135:N135"/>
    <mergeCell ref="O135:Q135"/>
    <mergeCell ref="R135:T135"/>
    <mergeCell ref="U135:Z135"/>
    <mergeCell ref="AA135:AI135"/>
    <mergeCell ref="AJ133:AK133"/>
    <mergeCell ref="C134:L134"/>
    <mergeCell ref="M134:N134"/>
    <mergeCell ref="O134:Q134"/>
    <mergeCell ref="R134:T134"/>
    <mergeCell ref="U134:Z134"/>
    <mergeCell ref="AA134:AI134"/>
    <mergeCell ref="AJ134:AK134"/>
    <mergeCell ref="C133:L133"/>
    <mergeCell ref="M133:N133"/>
    <mergeCell ref="O133:Q133"/>
    <mergeCell ref="R133:T133"/>
    <mergeCell ref="U133:Z133"/>
    <mergeCell ref="AA133:AI133"/>
    <mergeCell ref="AJ131:AK131"/>
    <mergeCell ref="C132:L132"/>
    <mergeCell ref="M132:N132"/>
    <mergeCell ref="O132:Q132"/>
    <mergeCell ref="R132:T132"/>
    <mergeCell ref="U132:Z132"/>
    <mergeCell ref="AA132:AI132"/>
    <mergeCell ref="AJ132:AK132"/>
    <mergeCell ref="C131:L131"/>
    <mergeCell ref="M131:N131"/>
    <mergeCell ref="O131:Q131"/>
    <mergeCell ref="R131:T131"/>
    <mergeCell ref="U131:Z131"/>
    <mergeCell ref="AA131:AI131"/>
    <mergeCell ref="AJ129:AK129"/>
    <mergeCell ref="C130:L130"/>
    <mergeCell ref="M130:N130"/>
    <mergeCell ref="O130:Q130"/>
    <mergeCell ref="R130:T130"/>
    <mergeCell ref="U130:Z130"/>
    <mergeCell ref="AA130:AI130"/>
    <mergeCell ref="AJ130:AK130"/>
    <mergeCell ref="C129:L129"/>
    <mergeCell ref="M129:N129"/>
    <mergeCell ref="O129:Q129"/>
    <mergeCell ref="R129:T129"/>
    <mergeCell ref="U129:Z129"/>
    <mergeCell ref="AA129:AI129"/>
    <mergeCell ref="AJ127:AK127"/>
    <mergeCell ref="C128:L128"/>
    <mergeCell ref="M128:N128"/>
    <mergeCell ref="O128:Q128"/>
    <mergeCell ref="R128:T128"/>
    <mergeCell ref="U128:Z128"/>
    <mergeCell ref="AA128:AI128"/>
    <mergeCell ref="AJ128:AK128"/>
    <mergeCell ref="A127:B127"/>
    <mergeCell ref="C127:N127"/>
    <mergeCell ref="O127:Q127"/>
    <mergeCell ref="R127:T127"/>
    <mergeCell ref="U127:Z127"/>
    <mergeCell ref="AA127:AI127"/>
    <mergeCell ref="A124:I124"/>
    <mergeCell ref="J124:R124"/>
    <mergeCell ref="T124:AB124"/>
    <mergeCell ref="AC124:AK124"/>
    <mergeCell ref="A125:I125"/>
    <mergeCell ref="J125:R125"/>
    <mergeCell ref="T125:AB125"/>
    <mergeCell ref="AC125:AK125"/>
    <mergeCell ref="A122:I122"/>
    <mergeCell ref="J122:R122"/>
    <mergeCell ref="T122:AB122"/>
    <mergeCell ref="AC122:AK122"/>
    <mergeCell ref="A123:I123"/>
    <mergeCell ref="J123:R123"/>
    <mergeCell ref="T123:AB123"/>
    <mergeCell ref="AC123:AK123"/>
    <mergeCell ref="A120:I120"/>
    <mergeCell ref="J120:R120"/>
    <mergeCell ref="T120:AB120"/>
    <mergeCell ref="AC120:AK120"/>
    <mergeCell ref="A121:I121"/>
    <mergeCell ref="J121:R121"/>
    <mergeCell ref="T121:AB121"/>
    <mergeCell ref="AC121:AK121"/>
    <mergeCell ref="AE117:AG117"/>
    <mergeCell ref="AH117:AK117"/>
    <mergeCell ref="A119:I119"/>
    <mergeCell ref="J119:R119"/>
    <mergeCell ref="T119:AB119"/>
    <mergeCell ref="AC119:AK119"/>
    <mergeCell ref="T115:W116"/>
    <mergeCell ref="X115:AA116"/>
    <mergeCell ref="AB115:AD116"/>
    <mergeCell ref="AE115:AG116"/>
    <mergeCell ref="AH115:AK116"/>
    <mergeCell ref="A116:I117"/>
    <mergeCell ref="J116:R117"/>
    <mergeCell ref="T117:W117"/>
    <mergeCell ref="X117:AA117"/>
    <mergeCell ref="AB117:AD117"/>
    <mergeCell ref="A111:C112"/>
    <mergeCell ref="T112:W113"/>
    <mergeCell ref="X112:AB113"/>
    <mergeCell ref="AC112:AF113"/>
    <mergeCell ref="AG112:AK113"/>
    <mergeCell ref="A114:R114"/>
    <mergeCell ref="T114:W114"/>
    <mergeCell ref="X114:AK114"/>
    <mergeCell ref="T107:V107"/>
    <mergeCell ref="T108:W108"/>
    <mergeCell ref="X108:AK108"/>
    <mergeCell ref="T109:W109"/>
    <mergeCell ref="X109:AK109"/>
    <mergeCell ref="T110:W111"/>
    <mergeCell ref="X110:AC111"/>
    <mergeCell ref="AD110:AK111"/>
    <mergeCell ref="AJ98:AK98"/>
    <mergeCell ref="A103:AK103"/>
    <mergeCell ref="AC105:AK105"/>
    <mergeCell ref="T106:AC106"/>
    <mergeCell ref="AD106:AK106"/>
    <mergeCell ref="C98:L98"/>
    <mergeCell ref="M98:N98"/>
    <mergeCell ref="O98:Q98"/>
    <mergeCell ref="R98:T98"/>
    <mergeCell ref="U98:Z98"/>
    <mergeCell ref="AA98:AI98"/>
    <mergeCell ref="AJ96:AK96"/>
    <mergeCell ref="C97:L97"/>
    <mergeCell ref="M97:N97"/>
    <mergeCell ref="O97:Q97"/>
    <mergeCell ref="R97:T97"/>
    <mergeCell ref="U97:Z97"/>
    <mergeCell ref="AA97:AI97"/>
    <mergeCell ref="AJ97:AK97"/>
    <mergeCell ref="C96:L96"/>
    <mergeCell ref="M96:N96"/>
    <mergeCell ref="O96:Q96"/>
    <mergeCell ref="R96:T96"/>
    <mergeCell ref="U96:Z96"/>
    <mergeCell ref="AA96:AI96"/>
    <mergeCell ref="AJ94:AK94"/>
    <mergeCell ref="AJ95:AK95"/>
    <mergeCell ref="C95:L95"/>
    <mergeCell ref="M95:N95"/>
    <mergeCell ref="O95:Q95"/>
    <mergeCell ref="R95:T95"/>
    <mergeCell ref="U95:Z95"/>
    <mergeCell ref="AA95:AI95"/>
    <mergeCell ref="C94:L94"/>
    <mergeCell ref="M94:N94"/>
    <mergeCell ref="O94:Q94"/>
    <mergeCell ref="R94:T94"/>
    <mergeCell ref="U94:Z94"/>
    <mergeCell ref="AA94:AI94"/>
    <mergeCell ref="AJ92:AK92"/>
    <mergeCell ref="C93:L93"/>
    <mergeCell ref="M93:N93"/>
    <mergeCell ref="O93:Q93"/>
    <mergeCell ref="R93:T93"/>
    <mergeCell ref="U93:Z93"/>
    <mergeCell ref="AA93:AI93"/>
    <mergeCell ref="AJ93:AK93"/>
    <mergeCell ref="C92:L92"/>
    <mergeCell ref="M92:N92"/>
    <mergeCell ref="O92:Q92"/>
    <mergeCell ref="R92:T92"/>
    <mergeCell ref="U92:Z92"/>
    <mergeCell ref="AA92:AI92"/>
    <mergeCell ref="AJ90:AK90"/>
    <mergeCell ref="C91:L91"/>
    <mergeCell ref="M91:N91"/>
    <mergeCell ref="O91:Q91"/>
    <mergeCell ref="R91:T91"/>
    <mergeCell ref="U91:Z91"/>
    <mergeCell ref="AA91:AI91"/>
    <mergeCell ref="AJ91:AK91"/>
    <mergeCell ref="C90:L90"/>
    <mergeCell ref="M90:N90"/>
    <mergeCell ref="O90:Q90"/>
    <mergeCell ref="R90:T90"/>
    <mergeCell ref="U90:Z90"/>
    <mergeCell ref="AA90:AI90"/>
    <mergeCell ref="AJ88:AK88"/>
    <mergeCell ref="C89:L89"/>
    <mergeCell ref="M89:N89"/>
    <mergeCell ref="O89:Q89"/>
    <mergeCell ref="R89:T89"/>
    <mergeCell ref="U89:Z89"/>
    <mergeCell ref="AA89:AI89"/>
    <mergeCell ref="AJ89:AK89"/>
    <mergeCell ref="C88:L88"/>
    <mergeCell ref="M88:N88"/>
    <mergeCell ref="O88:Q88"/>
    <mergeCell ref="R88:T88"/>
    <mergeCell ref="U88:Z88"/>
    <mergeCell ref="AA88:AI88"/>
    <mergeCell ref="AJ86:AK86"/>
    <mergeCell ref="C87:L87"/>
    <mergeCell ref="M87:N87"/>
    <mergeCell ref="O87:Q87"/>
    <mergeCell ref="R87:T87"/>
    <mergeCell ref="U87:Z87"/>
    <mergeCell ref="AA87:AI87"/>
    <mergeCell ref="AJ87:AK87"/>
    <mergeCell ref="C86:L86"/>
    <mergeCell ref="M86:N86"/>
    <mergeCell ref="O86:Q86"/>
    <mergeCell ref="R86:T86"/>
    <mergeCell ref="U86:Z86"/>
    <mergeCell ref="AA86:AI86"/>
    <mergeCell ref="AJ84:AK84"/>
    <mergeCell ref="C85:L85"/>
    <mergeCell ref="M85:N85"/>
    <mergeCell ref="O85:Q85"/>
    <mergeCell ref="R85:T85"/>
    <mergeCell ref="U85:Z85"/>
    <mergeCell ref="AA85:AI85"/>
    <mergeCell ref="AJ85:AK85"/>
    <mergeCell ref="C84:L84"/>
    <mergeCell ref="M84:N84"/>
    <mergeCell ref="O84:Q84"/>
    <mergeCell ref="R84:T84"/>
    <mergeCell ref="U84:Z84"/>
    <mergeCell ref="AA84:AI84"/>
    <mergeCell ref="AJ82:AK82"/>
    <mergeCell ref="C83:L83"/>
    <mergeCell ref="M83:N83"/>
    <mergeCell ref="O83:Q83"/>
    <mergeCell ref="R83:T83"/>
    <mergeCell ref="U83:Z83"/>
    <mergeCell ref="AA83:AI83"/>
    <mergeCell ref="AJ83:AK83"/>
    <mergeCell ref="C82:L82"/>
    <mergeCell ref="M82:N82"/>
    <mergeCell ref="O82:Q82"/>
    <mergeCell ref="R82:T82"/>
    <mergeCell ref="U82:Z82"/>
    <mergeCell ref="AA82:AI82"/>
    <mergeCell ref="AJ80:AK80"/>
    <mergeCell ref="C81:L81"/>
    <mergeCell ref="M81:N81"/>
    <mergeCell ref="O81:Q81"/>
    <mergeCell ref="R81:T81"/>
    <mergeCell ref="U81:Z81"/>
    <mergeCell ref="AA81:AI81"/>
    <mergeCell ref="AJ81:AK81"/>
    <mergeCell ref="C80:L80"/>
    <mergeCell ref="M80:N80"/>
    <mergeCell ref="O80:Q80"/>
    <mergeCell ref="R80:T80"/>
    <mergeCell ref="U80:Z80"/>
    <mergeCell ref="AA80:AI80"/>
    <mergeCell ref="AJ78:AK78"/>
    <mergeCell ref="C79:L79"/>
    <mergeCell ref="M79:N79"/>
    <mergeCell ref="O79:Q79"/>
    <mergeCell ref="R79:T79"/>
    <mergeCell ref="U79:Z79"/>
    <mergeCell ref="AA79:AI79"/>
    <mergeCell ref="AJ79:AK79"/>
    <mergeCell ref="C78:L78"/>
    <mergeCell ref="M78:N78"/>
    <mergeCell ref="O78:Q78"/>
    <mergeCell ref="R78:T78"/>
    <mergeCell ref="U78:Z78"/>
    <mergeCell ref="AA78:AI78"/>
    <mergeCell ref="AJ76:AK76"/>
    <mergeCell ref="C77:L77"/>
    <mergeCell ref="M77:N77"/>
    <mergeCell ref="O77:Q77"/>
    <mergeCell ref="R77:T77"/>
    <mergeCell ref="U77:Z77"/>
    <mergeCell ref="AA77:AI77"/>
    <mergeCell ref="AJ77:AK77"/>
    <mergeCell ref="A76:B76"/>
    <mergeCell ref="C76:N76"/>
    <mergeCell ref="O76:Q76"/>
    <mergeCell ref="R76:T76"/>
    <mergeCell ref="U76:Z76"/>
    <mergeCell ref="AA76:AI76"/>
    <mergeCell ref="A73:I73"/>
    <mergeCell ref="J73:R73"/>
    <mergeCell ref="T73:AB73"/>
    <mergeCell ref="AC73:AK73"/>
    <mergeCell ref="A74:I74"/>
    <mergeCell ref="J74:R74"/>
    <mergeCell ref="T74:AB74"/>
    <mergeCell ref="AC74:AK74"/>
    <mergeCell ref="A71:I71"/>
    <mergeCell ref="J71:R71"/>
    <mergeCell ref="T71:AB71"/>
    <mergeCell ref="AC71:AK71"/>
    <mergeCell ref="A72:I72"/>
    <mergeCell ref="J72:R72"/>
    <mergeCell ref="T72:AB72"/>
    <mergeCell ref="AC72:AK72"/>
    <mergeCell ref="A69:I69"/>
    <mergeCell ref="J69:R69"/>
    <mergeCell ref="T69:AB69"/>
    <mergeCell ref="AC69:AK69"/>
    <mergeCell ref="A70:I70"/>
    <mergeCell ref="J70:R70"/>
    <mergeCell ref="T70:AB70"/>
    <mergeCell ref="AC70:AK70"/>
    <mergeCell ref="AE66:AG66"/>
    <mergeCell ref="AH66:AK66"/>
    <mergeCell ref="A68:I68"/>
    <mergeCell ref="J68:R68"/>
    <mergeCell ref="T68:AB68"/>
    <mergeCell ref="AC68:AK68"/>
    <mergeCell ref="T64:W65"/>
    <mergeCell ref="X64:AA65"/>
    <mergeCell ref="AB64:AD65"/>
    <mergeCell ref="AE64:AG65"/>
    <mergeCell ref="AH64:AK65"/>
    <mergeCell ref="A65:I66"/>
    <mergeCell ref="J65:R66"/>
    <mergeCell ref="T66:W66"/>
    <mergeCell ref="X66:AA66"/>
    <mergeCell ref="AB66:AD66"/>
    <mergeCell ref="A60:C61"/>
    <mergeCell ref="T61:W62"/>
    <mergeCell ref="X61:AB62"/>
    <mergeCell ref="AC61:AF62"/>
    <mergeCell ref="AG61:AK62"/>
    <mergeCell ref="A63:R63"/>
    <mergeCell ref="T63:W63"/>
    <mergeCell ref="X63:AK63"/>
    <mergeCell ref="T57:W57"/>
    <mergeCell ref="X57:AK57"/>
    <mergeCell ref="T58:W58"/>
    <mergeCell ref="X58:AK58"/>
    <mergeCell ref="T59:W60"/>
    <mergeCell ref="X59:AC60"/>
    <mergeCell ref="AD59:AK60"/>
    <mergeCell ref="AJ47:AK47"/>
    <mergeCell ref="A52:AK52"/>
    <mergeCell ref="AC54:AK54"/>
    <mergeCell ref="T55:AC55"/>
    <mergeCell ref="AD55:AK55"/>
    <mergeCell ref="T56:V56"/>
    <mergeCell ref="C47:L47"/>
    <mergeCell ref="M47:N47"/>
    <mergeCell ref="O47:Q47"/>
    <mergeCell ref="R47:T47"/>
    <mergeCell ref="U47:Z47"/>
    <mergeCell ref="AA47:AI47"/>
    <mergeCell ref="AJ45:AK45"/>
    <mergeCell ref="C46:L46"/>
    <mergeCell ref="M46:N46"/>
    <mergeCell ref="O46:Q46"/>
    <mergeCell ref="R46:T46"/>
    <mergeCell ref="U46:Z46"/>
    <mergeCell ref="AA46:AI46"/>
    <mergeCell ref="AJ46:AK46"/>
    <mergeCell ref="C45:L45"/>
    <mergeCell ref="M45:N45"/>
    <mergeCell ref="O45:Q45"/>
    <mergeCell ref="R45:T45"/>
    <mergeCell ref="U45:Z45"/>
    <mergeCell ref="AA45:AI45"/>
    <mergeCell ref="AJ43:AK43"/>
    <mergeCell ref="C44:L44"/>
    <mergeCell ref="M44:N44"/>
    <mergeCell ref="O44:Q44"/>
    <mergeCell ref="R44:T44"/>
    <mergeCell ref="U44:Z44"/>
    <mergeCell ref="AA44:AI44"/>
    <mergeCell ref="AJ44:AK44"/>
    <mergeCell ref="C43:L43"/>
    <mergeCell ref="M43:N43"/>
    <mergeCell ref="O43:Q43"/>
    <mergeCell ref="R43:T43"/>
    <mergeCell ref="U43:Z43"/>
    <mergeCell ref="AA43:AI43"/>
    <mergeCell ref="AJ41:AK41"/>
    <mergeCell ref="C42:L42"/>
    <mergeCell ref="M42:N42"/>
    <mergeCell ref="O42:Q42"/>
    <mergeCell ref="R42:T42"/>
    <mergeCell ref="U42:Z42"/>
    <mergeCell ref="AA42:AI42"/>
    <mergeCell ref="AJ42:AK42"/>
    <mergeCell ref="C41:L41"/>
    <mergeCell ref="M41:N41"/>
    <mergeCell ref="O41:Q41"/>
    <mergeCell ref="R41:T41"/>
    <mergeCell ref="U41:Z41"/>
    <mergeCell ref="AA41:AI41"/>
    <mergeCell ref="AJ39:AK39"/>
    <mergeCell ref="C40:L40"/>
    <mergeCell ref="M40:N40"/>
    <mergeCell ref="O40:Q40"/>
    <mergeCell ref="R40:T40"/>
    <mergeCell ref="U40:Z40"/>
    <mergeCell ref="AA40:AI40"/>
    <mergeCell ref="AJ40:AK40"/>
    <mergeCell ref="C39:L39"/>
    <mergeCell ref="M39:N39"/>
    <mergeCell ref="O39:Q39"/>
    <mergeCell ref="R39:T39"/>
    <mergeCell ref="U39:Z39"/>
    <mergeCell ref="AA39:AI39"/>
    <mergeCell ref="AJ37:AK37"/>
    <mergeCell ref="C38:L38"/>
    <mergeCell ref="M38:N38"/>
    <mergeCell ref="O38:Q38"/>
    <mergeCell ref="R38:T38"/>
    <mergeCell ref="U38:Z38"/>
    <mergeCell ref="AA38:AI38"/>
    <mergeCell ref="AJ38:AK38"/>
    <mergeCell ref="C37:L37"/>
    <mergeCell ref="M37:N37"/>
    <mergeCell ref="O37:Q37"/>
    <mergeCell ref="R37:T37"/>
    <mergeCell ref="U37:Z37"/>
    <mergeCell ref="AA37:AI37"/>
    <mergeCell ref="AJ35:AK35"/>
    <mergeCell ref="C36:L36"/>
    <mergeCell ref="M36:N36"/>
    <mergeCell ref="O36:Q36"/>
    <mergeCell ref="R36:T36"/>
    <mergeCell ref="U36:Z36"/>
    <mergeCell ref="AA36:AI36"/>
    <mergeCell ref="AJ36:AK36"/>
    <mergeCell ref="C35:L35"/>
    <mergeCell ref="M35:N35"/>
    <mergeCell ref="O35:Q35"/>
    <mergeCell ref="R35:T35"/>
    <mergeCell ref="U35:Z35"/>
    <mergeCell ref="AA35:AI35"/>
    <mergeCell ref="AJ33:AK33"/>
    <mergeCell ref="C34:L34"/>
    <mergeCell ref="M34:N34"/>
    <mergeCell ref="O34:Q34"/>
    <mergeCell ref="R34:T34"/>
    <mergeCell ref="U34:Z34"/>
    <mergeCell ref="AA34:AI34"/>
    <mergeCell ref="AJ34:AK34"/>
    <mergeCell ref="C33:L33"/>
    <mergeCell ref="M33:N33"/>
    <mergeCell ref="O33:Q33"/>
    <mergeCell ref="R33:T33"/>
    <mergeCell ref="U33:Z33"/>
    <mergeCell ref="AA33:AI33"/>
    <mergeCell ref="AJ31:AK31"/>
    <mergeCell ref="C32:L32"/>
    <mergeCell ref="M32:N32"/>
    <mergeCell ref="O32:Q32"/>
    <mergeCell ref="R32:T32"/>
    <mergeCell ref="U32:Z32"/>
    <mergeCell ref="AA32:AI32"/>
    <mergeCell ref="AJ32:AK32"/>
    <mergeCell ref="C31:L31"/>
    <mergeCell ref="M31:N31"/>
    <mergeCell ref="O31:Q31"/>
    <mergeCell ref="R31:T31"/>
    <mergeCell ref="U31:Z31"/>
    <mergeCell ref="AA31:AI31"/>
    <mergeCell ref="AJ29:AK29"/>
    <mergeCell ref="C30:L30"/>
    <mergeCell ref="M30:N30"/>
    <mergeCell ref="O30:Q30"/>
    <mergeCell ref="R30:T30"/>
    <mergeCell ref="U30:Z30"/>
    <mergeCell ref="AA30:AI30"/>
    <mergeCell ref="AJ30:AK30"/>
    <mergeCell ref="C29:L29"/>
    <mergeCell ref="M29:N29"/>
    <mergeCell ref="O29:Q29"/>
    <mergeCell ref="R29:T29"/>
    <mergeCell ref="U29:Z29"/>
    <mergeCell ref="AA29:AI29"/>
    <mergeCell ref="AJ27:AK27"/>
    <mergeCell ref="C28:L28"/>
    <mergeCell ref="M28:N28"/>
    <mergeCell ref="O28:Q28"/>
    <mergeCell ref="R28:T28"/>
    <mergeCell ref="U28:Z28"/>
    <mergeCell ref="AA28:AI28"/>
    <mergeCell ref="AJ28:AK28"/>
    <mergeCell ref="C27:L27"/>
    <mergeCell ref="M27:N27"/>
    <mergeCell ref="O27:Q27"/>
    <mergeCell ref="R27:T27"/>
    <mergeCell ref="U27:Z27"/>
    <mergeCell ref="AA27:AI27"/>
    <mergeCell ref="AJ25:AK25"/>
    <mergeCell ref="C26:L26"/>
    <mergeCell ref="M26:N26"/>
    <mergeCell ref="O26:Q26"/>
    <mergeCell ref="R26:T26"/>
    <mergeCell ref="U26:Z26"/>
    <mergeCell ref="AA26:AI26"/>
    <mergeCell ref="AJ26:AK26"/>
    <mergeCell ref="A25:B25"/>
    <mergeCell ref="C25:N25"/>
    <mergeCell ref="O25:Q25"/>
    <mergeCell ref="R25:T25"/>
    <mergeCell ref="U25:Z25"/>
    <mergeCell ref="AA25:AI25"/>
    <mergeCell ref="A22:I22"/>
    <mergeCell ref="J22:R22"/>
    <mergeCell ref="T22:AB22"/>
    <mergeCell ref="AC22:AK22"/>
    <mergeCell ref="A23:I23"/>
    <mergeCell ref="J23:R23"/>
    <mergeCell ref="T23:AB23"/>
    <mergeCell ref="AC23:AK23"/>
    <mergeCell ref="A20:I20"/>
    <mergeCell ref="J20:R20"/>
    <mergeCell ref="T20:AB20"/>
    <mergeCell ref="AC20:AK20"/>
    <mergeCell ref="A21:I21"/>
    <mergeCell ref="J21:R21"/>
    <mergeCell ref="T21:AB21"/>
    <mergeCell ref="AC21:AK21"/>
    <mergeCell ref="A18:I18"/>
    <mergeCell ref="J18:R18"/>
    <mergeCell ref="T18:AB18"/>
    <mergeCell ref="AC18:AK18"/>
    <mergeCell ref="A19:I19"/>
    <mergeCell ref="J19:R19"/>
    <mergeCell ref="T19:AB19"/>
    <mergeCell ref="AC19:AK19"/>
    <mergeCell ref="T15:W15"/>
    <mergeCell ref="X15:AA15"/>
    <mergeCell ref="AB15:AD15"/>
    <mergeCell ref="AE15:AG15"/>
    <mergeCell ref="AH15:AK15"/>
    <mergeCell ref="A17:I17"/>
    <mergeCell ref="J17:R17"/>
    <mergeCell ref="T17:AB17"/>
    <mergeCell ref="AC17:AK17"/>
    <mergeCell ref="A12:R12"/>
    <mergeCell ref="T12:W12"/>
    <mergeCell ref="X12:AK12"/>
    <mergeCell ref="T13:W14"/>
    <mergeCell ref="X13:AA14"/>
    <mergeCell ref="AB13:AD14"/>
    <mergeCell ref="AE13:AG14"/>
    <mergeCell ref="AH13:AK14"/>
    <mergeCell ref="A14:I15"/>
    <mergeCell ref="J14:R15"/>
    <mergeCell ref="T7:W7"/>
    <mergeCell ref="X7:AK7"/>
    <mergeCell ref="T8:W9"/>
    <mergeCell ref="X8:AC9"/>
    <mergeCell ref="AD8:AK9"/>
    <mergeCell ref="A9:C10"/>
    <mergeCell ref="T10:W11"/>
    <mergeCell ref="X10:AB11"/>
    <mergeCell ref="AC10:AF11"/>
    <mergeCell ref="AG10:AK11"/>
    <mergeCell ref="A1:AK1"/>
    <mergeCell ref="AC3:AK3"/>
    <mergeCell ref="T4:AC4"/>
    <mergeCell ref="AD4:AK4"/>
    <mergeCell ref="T5:V5"/>
    <mergeCell ref="T6:W6"/>
    <mergeCell ref="X6:AK6"/>
  </mergeCells>
  <dataValidations count="2">
    <dataValidation type="list" showInputMessage="1" showErrorMessage="1" sqref="AJ26:AK47">
      <formula1>"10％,8％,非課税"</formula1>
    </dataValidation>
    <dataValidation type="list" showInputMessage="1" showErrorMessage="1" sqref="M26:N47">
      <formula1>"※"</formula1>
    </dataValidation>
  </dataValidations>
  <printOptions horizontalCentered="1"/>
  <pageMargins left="0.1968503937007874" right="0.1968503937007874" top="0.5905511811023623" bottom="0.1968503937007874" header="0" footer="0"/>
  <pageSetup horizontalDpi="600" verticalDpi="600" orientation="portrait" paperSize="9" scale="83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9FF66"/>
  </sheetPr>
  <dimension ref="A1:AT155"/>
  <sheetViews>
    <sheetView showZeros="0" zoomScale="85" zoomScaleNormal="85" zoomScalePageLayoutView="0" workbookViewId="0" topLeftCell="A1">
      <selection activeCell="A9" sqref="A9:C10"/>
    </sheetView>
  </sheetViews>
  <sheetFormatPr defaultColWidth="3.125" defaultRowHeight="13.5"/>
  <sheetData>
    <row r="1" spans="1:37" ht="34.5" customHeight="1">
      <c r="A1" s="120" t="s">
        <v>48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</row>
    <row r="2" spans="1:37" ht="12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9" ht="24.7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22" t="s">
        <v>60</v>
      </c>
      <c r="AD3" s="122"/>
      <c r="AE3" s="122"/>
      <c r="AF3" s="122"/>
      <c r="AG3" s="122"/>
      <c r="AH3" s="122"/>
      <c r="AI3" s="122"/>
      <c r="AJ3" s="122"/>
      <c r="AK3" s="122"/>
      <c r="AM3" s="5"/>
    </row>
    <row r="4" spans="1:39" ht="24.75" customHeight="1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6"/>
      <c r="P4" s="20"/>
      <c r="Q4" s="20"/>
      <c r="R4" s="20"/>
      <c r="S4" s="20"/>
      <c r="T4" s="123" t="s">
        <v>43</v>
      </c>
      <c r="U4" s="124"/>
      <c r="V4" s="124"/>
      <c r="W4" s="124"/>
      <c r="X4" s="124"/>
      <c r="Y4" s="124"/>
      <c r="Z4" s="124"/>
      <c r="AA4" s="124"/>
      <c r="AB4" s="124"/>
      <c r="AC4" s="124"/>
      <c r="AD4" s="403"/>
      <c r="AE4" s="404"/>
      <c r="AF4" s="404"/>
      <c r="AG4" s="404"/>
      <c r="AH4" s="404"/>
      <c r="AI4" s="404"/>
      <c r="AJ4" s="404"/>
      <c r="AK4" s="405"/>
      <c r="AM4" s="5"/>
    </row>
    <row r="5" spans="1:37" ht="6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28"/>
      <c r="U5" s="406"/>
      <c r="V5" s="406"/>
      <c r="W5" s="30"/>
      <c r="X5" s="30"/>
      <c r="Y5" s="30"/>
      <c r="Z5" s="50"/>
      <c r="AA5" s="50"/>
      <c r="AB5" s="24"/>
      <c r="AC5" s="24"/>
      <c r="AD5" s="21"/>
      <c r="AE5" s="21"/>
      <c r="AF5" s="21"/>
      <c r="AG5" s="21"/>
      <c r="AH5" s="21"/>
      <c r="AI5" s="21"/>
      <c r="AJ5" s="21"/>
      <c r="AK5" s="22"/>
    </row>
    <row r="6" spans="1:39" ht="24.75" customHeight="1">
      <c r="A6" s="23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6"/>
      <c r="P6" s="19"/>
      <c r="Q6" s="19"/>
      <c r="R6" s="19"/>
      <c r="S6" s="19"/>
      <c r="T6" s="130" t="s">
        <v>9</v>
      </c>
      <c r="U6" s="407"/>
      <c r="V6" s="407"/>
      <c r="W6" s="407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08"/>
      <c r="AJ6" s="408"/>
      <c r="AK6" s="133"/>
      <c r="AM6" s="5"/>
    </row>
    <row r="7" spans="1:37" ht="24.75" customHeight="1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30" t="s">
        <v>0</v>
      </c>
      <c r="U7" s="407"/>
      <c r="V7" s="407"/>
      <c r="W7" s="407"/>
      <c r="X7" s="409"/>
      <c r="Y7" s="409"/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135"/>
    </row>
    <row r="8" spans="1:37" ht="12" customHeight="1">
      <c r="A8" s="25" t="s">
        <v>31</v>
      </c>
      <c r="B8" s="26"/>
      <c r="C8" s="46"/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24"/>
      <c r="Q8" s="24"/>
      <c r="R8" s="24"/>
      <c r="T8" s="136" t="s">
        <v>8</v>
      </c>
      <c r="U8" s="410"/>
      <c r="V8" s="410"/>
      <c r="W8" s="410"/>
      <c r="X8" s="411"/>
      <c r="Y8" s="411"/>
      <c r="Z8" s="411"/>
      <c r="AA8" s="411"/>
      <c r="AB8" s="411"/>
      <c r="AC8" s="411"/>
      <c r="AD8" s="412"/>
      <c r="AE8" s="412"/>
      <c r="AF8" s="412"/>
      <c r="AG8" s="412"/>
      <c r="AH8" s="412"/>
      <c r="AI8" s="412"/>
      <c r="AJ8" s="412"/>
      <c r="AK8" s="144"/>
    </row>
    <row r="9" spans="1:37" ht="12" customHeight="1">
      <c r="A9" s="282"/>
      <c r="B9" s="283"/>
      <c r="C9" s="284"/>
      <c r="D9" s="45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T9" s="136"/>
      <c r="U9" s="410"/>
      <c r="V9" s="410"/>
      <c r="W9" s="410"/>
      <c r="X9" s="411"/>
      <c r="Y9" s="411"/>
      <c r="Z9" s="411"/>
      <c r="AA9" s="411"/>
      <c r="AB9" s="411"/>
      <c r="AC9" s="411"/>
      <c r="AD9" s="412"/>
      <c r="AE9" s="412"/>
      <c r="AF9" s="412"/>
      <c r="AG9" s="412"/>
      <c r="AH9" s="412"/>
      <c r="AI9" s="412"/>
      <c r="AJ9" s="412"/>
      <c r="AK9" s="144"/>
    </row>
    <row r="10" spans="1:37" ht="12" customHeight="1" thickBot="1">
      <c r="A10" s="285"/>
      <c r="B10" s="286"/>
      <c r="C10" s="287"/>
      <c r="D10" s="45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T10" s="130" t="s">
        <v>10</v>
      </c>
      <c r="U10" s="407"/>
      <c r="V10" s="407"/>
      <c r="W10" s="407"/>
      <c r="X10" s="413"/>
      <c r="Y10" s="413"/>
      <c r="Z10" s="413"/>
      <c r="AA10" s="413"/>
      <c r="AB10" s="413"/>
      <c r="AC10" s="407" t="s">
        <v>32</v>
      </c>
      <c r="AD10" s="407"/>
      <c r="AE10" s="407"/>
      <c r="AF10" s="407"/>
      <c r="AG10" s="413"/>
      <c r="AH10" s="413"/>
      <c r="AI10" s="413"/>
      <c r="AJ10" s="413"/>
      <c r="AK10" s="142"/>
    </row>
    <row r="11" spans="1:37" ht="12" customHeight="1">
      <c r="A11" s="42" t="s">
        <v>12</v>
      </c>
      <c r="B11" s="41"/>
      <c r="C11" s="41"/>
      <c r="D11" s="41"/>
      <c r="E11" s="41"/>
      <c r="F11" s="41"/>
      <c r="G11" s="41"/>
      <c r="H11" s="41"/>
      <c r="I11" s="41"/>
      <c r="J11" s="38"/>
      <c r="K11" s="38"/>
      <c r="L11" s="38"/>
      <c r="M11" s="38"/>
      <c r="N11" s="38"/>
      <c r="O11" s="38"/>
      <c r="P11" s="38"/>
      <c r="Q11" s="38"/>
      <c r="R11" s="39"/>
      <c r="S11" s="40"/>
      <c r="T11" s="130"/>
      <c r="U11" s="407"/>
      <c r="V11" s="407"/>
      <c r="W11" s="407"/>
      <c r="X11" s="413"/>
      <c r="Y11" s="413"/>
      <c r="Z11" s="413"/>
      <c r="AA11" s="413"/>
      <c r="AB11" s="413"/>
      <c r="AC11" s="407"/>
      <c r="AD11" s="407"/>
      <c r="AE11" s="407"/>
      <c r="AF11" s="407"/>
      <c r="AG11" s="413"/>
      <c r="AH11" s="413"/>
      <c r="AI11" s="413"/>
      <c r="AJ11" s="413"/>
      <c r="AK11" s="142"/>
    </row>
    <row r="12" spans="1:37" ht="24" customHeight="1" thickBot="1">
      <c r="A12" s="288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90"/>
      <c r="S12" s="40"/>
      <c r="T12" s="130" t="s">
        <v>30</v>
      </c>
      <c r="U12" s="407"/>
      <c r="V12" s="407"/>
      <c r="W12" s="407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147"/>
    </row>
    <row r="13" spans="1:37" ht="6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48" t="s">
        <v>3</v>
      </c>
      <c r="U13" s="149"/>
      <c r="V13" s="149"/>
      <c r="W13" s="149"/>
      <c r="X13" s="150" t="s">
        <v>4</v>
      </c>
      <c r="Y13" s="150"/>
      <c r="Z13" s="150"/>
      <c r="AA13" s="150"/>
      <c r="AB13" s="150" t="s">
        <v>5</v>
      </c>
      <c r="AC13" s="150"/>
      <c r="AD13" s="150"/>
      <c r="AE13" s="150" t="s">
        <v>6</v>
      </c>
      <c r="AF13" s="150"/>
      <c r="AG13" s="150"/>
      <c r="AH13" s="150" t="s">
        <v>7</v>
      </c>
      <c r="AI13" s="150"/>
      <c r="AJ13" s="150"/>
      <c r="AK13" s="151"/>
    </row>
    <row r="14" spans="1:37" ht="15.75" customHeight="1">
      <c r="A14" s="387"/>
      <c r="B14" s="387"/>
      <c r="C14" s="387"/>
      <c r="D14" s="387"/>
      <c r="E14" s="387"/>
      <c r="F14" s="387"/>
      <c r="G14" s="387"/>
      <c r="H14" s="387"/>
      <c r="I14" s="387"/>
      <c r="J14" s="388"/>
      <c r="K14" s="388"/>
      <c r="L14" s="388"/>
      <c r="M14" s="388"/>
      <c r="N14" s="388"/>
      <c r="O14" s="388"/>
      <c r="P14" s="388"/>
      <c r="Q14" s="388"/>
      <c r="R14" s="388"/>
      <c r="S14" s="40"/>
      <c r="T14" s="148"/>
      <c r="U14" s="149"/>
      <c r="V14" s="149"/>
      <c r="W14" s="149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1"/>
    </row>
    <row r="15" spans="1:37" ht="30" customHeight="1" thickBot="1">
      <c r="A15" s="387"/>
      <c r="B15" s="387"/>
      <c r="C15" s="387"/>
      <c r="D15" s="387"/>
      <c r="E15" s="387"/>
      <c r="F15" s="387"/>
      <c r="G15" s="387"/>
      <c r="H15" s="387"/>
      <c r="I15" s="387"/>
      <c r="J15" s="388"/>
      <c r="K15" s="388"/>
      <c r="L15" s="388"/>
      <c r="M15" s="388"/>
      <c r="N15" s="388"/>
      <c r="O15" s="388"/>
      <c r="P15" s="388"/>
      <c r="Q15" s="388"/>
      <c r="R15" s="388"/>
      <c r="S15" s="40"/>
      <c r="T15" s="415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7"/>
      <c r="AF15" s="417"/>
      <c r="AG15" s="417"/>
      <c r="AH15" s="416"/>
      <c r="AI15" s="416"/>
      <c r="AJ15" s="416"/>
      <c r="AK15" s="418"/>
    </row>
    <row r="16" spans="1:37" ht="6" customHeight="1" thickBo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36"/>
      <c r="X16" s="36"/>
      <c r="Y16" s="36"/>
      <c r="Z16" s="36"/>
      <c r="AA16" s="36"/>
      <c r="AB16" s="36"/>
      <c r="AC16" s="36"/>
      <c r="AD16" s="36"/>
      <c r="AE16" s="36"/>
      <c r="AF16" s="37"/>
      <c r="AG16" s="37"/>
      <c r="AH16" s="37"/>
      <c r="AI16" s="33"/>
      <c r="AJ16" s="33"/>
      <c r="AK16" s="33"/>
    </row>
    <row r="17" spans="1:37" ht="27.75" customHeight="1" hidden="1">
      <c r="A17" s="166" t="s">
        <v>20</v>
      </c>
      <c r="B17" s="167"/>
      <c r="C17" s="167"/>
      <c r="D17" s="167"/>
      <c r="E17" s="167"/>
      <c r="F17" s="167"/>
      <c r="G17" s="167"/>
      <c r="H17" s="167"/>
      <c r="I17" s="167"/>
      <c r="J17" s="168">
        <v>33000000</v>
      </c>
      <c r="K17" s="168"/>
      <c r="L17" s="168"/>
      <c r="M17" s="168"/>
      <c r="N17" s="168"/>
      <c r="O17" s="168"/>
      <c r="P17" s="168"/>
      <c r="Q17" s="168"/>
      <c r="R17" s="168"/>
      <c r="S17" s="48"/>
      <c r="T17" s="167" t="s">
        <v>28</v>
      </c>
      <c r="U17" s="167"/>
      <c r="V17" s="167"/>
      <c r="W17" s="167"/>
      <c r="X17" s="167"/>
      <c r="Y17" s="167"/>
      <c r="Z17" s="167"/>
      <c r="AA17" s="167"/>
      <c r="AB17" s="167"/>
      <c r="AC17" s="169">
        <v>18700000</v>
      </c>
      <c r="AD17" s="169"/>
      <c r="AE17" s="169"/>
      <c r="AF17" s="169"/>
      <c r="AG17" s="169"/>
      <c r="AH17" s="169"/>
      <c r="AI17" s="169"/>
      <c r="AJ17" s="169"/>
      <c r="AK17" s="170"/>
    </row>
    <row r="18" spans="1:37" ht="27.75" customHeight="1" hidden="1">
      <c r="A18" s="171" t="s">
        <v>21</v>
      </c>
      <c r="B18" s="172"/>
      <c r="C18" s="172"/>
      <c r="D18" s="172"/>
      <c r="E18" s="172"/>
      <c r="F18" s="172"/>
      <c r="G18" s="172"/>
      <c r="H18" s="172"/>
      <c r="I18" s="172"/>
      <c r="J18" s="173">
        <v>2200000</v>
      </c>
      <c r="K18" s="173"/>
      <c r="L18" s="173"/>
      <c r="M18" s="173"/>
      <c r="N18" s="173"/>
      <c r="O18" s="173"/>
      <c r="P18" s="173"/>
      <c r="Q18" s="173"/>
      <c r="R18" s="173"/>
      <c r="S18" s="49"/>
      <c r="T18" s="174" t="s">
        <v>36</v>
      </c>
      <c r="U18" s="174"/>
      <c r="V18" s="174"/>
      <c r="W18" s="174"/>
      <c r="X18" s="174"/>
      <c r="Y18" s="174"/>
      <c r="Z18" s="174"/>
      <c r="AA18" s="174"/>
      <c r="AB18" s="174"/>
      <c r="AC18" s="175">
        <v>10000000</v>
      </c>
      <c r="AD18" s="175"/>
      <c r="AE18" s="175"/>
      <c r="AF18" s="175"/>
      <c r="AG18" s="175"/>
      <c r="AH18" s="175"/>
      <c r="AI18" s="175"/>
      <c r="AJ18" s="175"/>
      <c r="AK18" s="176"/>
    </row>
    <row r="19" spans="1:37" ht="27.75" customHeight="1" hidden="1">
      <c r="A19" s="171"/>
      <c r="B19" s="172"/>
      <c r="C19" s="172"/>
      <c r="D19" s="172"/>
      <c r="E19" s="172"/>
      <c r="F19" s="172"/>
      <c r="G19" s="172"/>
      <c r="H19" s="172"/>
      <c r="I19" s="172"/>
      <c r="J19" s="177"/>
      <c r="K19" s="177"/>
      <c r="L19" s="177"/>
      <c r="M19" s="177"/>
      <c r="N19" s="177"/>
      <c r="O19" s="177"/>
      <c r="P19" s="177"/>
      <c r="Q19" s="177"/>
      <c r="R19" s="177"/>
      <c r="S19" s="49"/>
      <c r="T19" s="174" t="s">
        <v>22</v>
      </c>
      <c r="U19" s="174"/>
      <c r="V19" s="174"/>
      <c r="W19" s="174"/>
      <c r="X19" s="174"/>
      <c r="Y19" s="174"/>
      <c r="Z19" s="174"/>
      <c r="AA19" s="174"/>
      <c r="AB19" s="174"/>
      <c r="AC19" s="175">
        <v>15000000</v>
      </c>
      <c r="AD19" s="175"/>
      <c r="AE19" s="175"/>
      <c r="AF19" s="175"/>
      <c r="AG19" s="175"/>
      <c r="AH19" s="175"/>
      <c r="AI19" s="175"/>
      <c r="AJ19" s="175"/>
      <c r="AK19" s="176"/>
    </row>
    <row r="20" spans="1:37" ht="27.75" customHeight="1" hidden="1">
      <c r="A20" s="171"/>
      <c r="B20" s="172"/>
      <c r="C20" s="172"/>
      <c r="D20" s="172"/>
      <c r="E20" s="172"/>
      <c r="F20" s="172"/>
      <c r="G20" s="172"/>
      <c r="H20" s="172"/>
      <c r="I20" s="172"/>
      <c r="J20" s="177"/>
      <c r="K20" s="177"/>
      <c r="L20" s="177"/>
      <c r="M20" s="177"/>
      <c r="N20" s="177"/>
      <c r="O20" s="177"/>
      <c r="P20" s="177"/>
      <c r="Q20" s="177"/>
      <c r="R20" s="177"/>
      <c r="S20" s="52"/>
      <c r="T20" s="178" t="s">
        <v>23</v>
      </c>
      <c r="U20" s="179"/>
      <c r="V20" s="179"/>
      <c r="W20" s="179"/>
      <c r="X20" s="179"/>
      <c r="Y20" s="179"/>
      <c r="Z20" s="179"/>
      <c r="AA20" s="179"/>
      <c r="AB20" s="180"/>
      <c r="AC20" s="181">
        <v>1500000</v>
      </c>
      <c r="AD20" s="182"/>
      <c r="AE20" s="182"/>
      <c r="AF20" s="182"/>
      <c r="AG20" s="182"/>
      <c r="AH20" s="182"/>
      <c r="AI20" s="182"/>
      <c r="AJ20" s="182"/>
      <c r="AK20" s="183"/>
    </row>
    <row r="21" spans="1:37" ht="27.75" customHeight="1" hidden="1">
      <c r="A21" s="171"/>
      <c r="B21" s="172"/>
      <c r="C21" s="172"/>
      <c r="D21" s="172"/>
      <c r="E21" s="172"/>
      <c r="F21" s="172"/>
      <c r="G21" s="172"/>
      <c r="H21" s="172"/>
      <c r="I21" s="172"/>
      <c r="J21" s="177"/>
      <c r="K21" s="177"/>
      <c r="L21" s="177"/>
      <c r="M21" s="177"/>
      <c r="N21" s="177"/>
      <c r="O21" s="177"/>
      <c r="P21" s="177"/>
      <c r="Q21" s="177"/>
      <c r="R21" s="177"/>
      <c r="S21" s="52"/>
      <c r="T21" s="178" t="s">
        <v>37</v>
      </c>
      <c r="U21" s="179"/>
      <c r="V21" s="179"/>
      <c r="W21" s="179"/>
      <c r="X21" s="179"/>
      <c r="Y21" s="179"/>
      <c r="Z21" s="179"/>
      <c r="AA21" s="179"/>
      <c r="AB21" s="180"/>
      <c r="AC21" s="181">
        <v>0</v>
      </c>
      <c r="AD21" s="182"/>
      <c r="AE21" s="182"/>
      <c r="AF21" s="182"/>
      <c r="AG21" s="182"/>
      <c r="AH21" s="182"/>
      <c r="AI21" s="182"/>
      <c r="AJ21" s="182"/>
      <c r="AK21" s="183"/>
    </row>
    <row r="22" spans="1:37" ht="27.75" customHeight="1" hidden="1">
      <c r="A22" s="171"/>
      <c r="B22" s="172"/>
      <c r="C22" s="172"/>
      <c r="D22" s="172"/>
      <c r="E22" s="172"/>
      <c r="F22" s="172"/>
      <c r="G22" s="172"/>
      <c r="H22" s="172"/>
      <c r="I22" s="172"/>
      <c r="J22" s="177"/>
      <c r="K22" s="177"/>
      <c r="L22" s="177"/>
      <c r="M22" s="177"/>
      <c r="N22" s="177"/>
      <c r="O22" s="177"/>
      <c r="P22" s="177"/>
      <c r="Q22" s="177"/>
      <c r="R22" s="177"/>
      <c r="S22" s="52"/>
      <c r="T22" s="174" t="s">
        <v>24</v>
      </c>
      <c r="U22" s="174"/>
      <c r="V22" s="174"/>
      <c r="W22" s="174"/>
      <c r="X22" s="174"/>
      <c r="Y22" s="174"/>
      <c r="Z22" s="174"/>
      <c r="AA22" s="174"/>
      <c r="AB22" s="174"/>
      <c r="AC22" s="175">
        <f>+AC19+AC20-AC21</f>
        <v>16500000</v>
      </c>
      <c r="AD22" s="175"/>
      <c r="AE22" s="175"/>
      <c r="AF22" s="175"/>
      <c r="AG22" s="175"/>
      <c r="AH22" s="175"/>
      <c r="AI22" s="175"/>
      <c r="AJ22" s="175"/>
      <c r="AK22" s="176"/>
    </row>
    <row r="23" spans="1:37" ht="27.75" customHeight="1" hidden="1" thickBot="1">
      <c r="A23" s="184" t="s">
        <v>26</v>
      </c>
      <c r="B23" s="185"/>
      <c r="C23" s="185"/>
      <c r="D23" s="185"/>
      <c r="E23" s="185"/>
      <c r="F23" s="185"/>
      <c r="G23" s="185"/>
      <c r="H23" s="185"/>
      <c r="I23" s="185"/>
      <c r="J23" s="186">
        <f>SUM(J17:R22)</f>
        <v>35200000</v>
      </c>
      <c r="K23" s="187"/>
      <c r="L23" s="187"/>
      <c r="M23" s="187"/>
      <c r="N23" s="187"/>
      <c r="O23" s="187"/>
      <c r="P23" s="187"/>
      <c r="Q23" s="187"/>
      <c r="R23" s="187"/>
      <c r="S23" s="53"/>
      <c r="T23" s="188" t="s">
        <v>25</v>
      </c>
      <c r="U23" s="188"/>
      <c r="V23" s="188"/>
      <c r="W23" s="188"/>
      <c r="X23" s="188"/>
      <c r="Y23" s="188"/>
      <c r="Z23" s="188"/>
      <c r="AA23" s="188"/>
      <c r="AB23" s="188"/>
      <c r="AC23" s="189">
        <f>+J23-(AC17+AC19+AC20)</f>
        <v>0</v>
      </c>
      <c r="AD23" s="189"/>
      <c r="AE23" s="189"/>
      <c r="AF23" s="189"/>
      <c r="AG23" s="189"/>
      <c r="AH23" s="189"/>
      <c r="AI23" s="189"/>
      <c r="AJ23" s="189"/>
      <c r="AK23" s="190"/>
    </row>
    <row r="24" spans="1:37" ht="6" customHeight="1" hidden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2"/>
      <c r="W24" s="51"/>
      <c r="X24" s="51"/>
      <c r="Y24" s="51"/>
      <c r="Z24" s="51"/>
      <c r="AA24" s="51"/>
      <c r="AB24" s="51"/>
      <c r="AC24" s="51"/>
      <c r="AD24" s="51"/>
      <c r="AE24" s="51"/>
      <c r="AF24" s="34"/>
      <c r="AG24" s="34"/>
      <c r="AH24" s="34"/>
      <c r="AI24" s="34"/>
      <c r="AJ24" s="34"/>
      <c r="AK24" s="34"/>
    </row>
    <row r="25" spans="1:37" ht="27.75" customHeight="1">
      <c r="A25" s="303" t="s">
        <v>34</v>
      </c>
      <c r="B25" s="304"/>
      <c r="C25" s="304" t="s">
        <v>33</v>
      </c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5" t="s">
        <v>19</v>
      </c>
      <c r="P25" s="305"/>
      <c r="Q25" s="305"/>
      <c r="R25" s="305" t="s">
        <v>17</v>
      </c>
      <c r="S25" s="305"/>
      <c r="T25" s="305"/>
      <c r="U25" s="304" t="s">
        <v>18</v>
      </c>
      <c r="V25" s="304"/>
      <c r="W25" s="304"/>
      <c r="X25" s="304"/>
      <c r="Y25" s="304"/>
      <c r="Z25" s="304"/>
      <c r="AA25" s="197" t="s">
        <v>27</v>
      </c>
      <c r="AB25" s="197"/>
      <c r="AC25" s="197"/>
      <c r="AD25" s="197"/>
      <c r="AE25" s="197"/>
      <c r="AF25" s="197"/>
      <c r="AG25" s="197"/>
      <c r="AH25" s="197"/>
      <c r="AI25" s="197"/>
      <c r="AJ25" s="306" t="s">
        <v>35</v>
      </c>
      <c r="AK25" s="307"/>
    </row>
    <row r="26" spans="1:37" ht="27.75" customHeight="1">
      <c r="A26" s="80"/>
      <c r="B26" s="81"/>
      <c r="C26" s="277"/>
      <c r="D26" s="278"/>
      <c r="E26" s="278"/>
      <c r="F26" s="278"/>
      <c r="G26" s="278"/>
      <c r="H26" s="278"/>
      <c r="I26" s="278"/>
      <c r="J26" s="278"/>
      <c r="K26" s="278"/>
      <c r="L26" s="278"/>
      <c r="M26" s="279"/>
      <c r="N26" s="280"/>
      <c r="O26" s="281"/>
      <c r="P26" s="281"/>
      <c r="Q26" s="281"/>
      <c r="R26" s="402"/>
      <c r="S26" s="402"/>
      <c r="T26" s="402"/>
      <c r="U26" s="419"/>
      <c r="V26" s="419"/>
      <c r="W26" s="419"/>
      <c r="X26" s="419"/>
      <c r="Y26" s="419"/>
      <c r="Z26" s="419"/>
      <c r="AA26" s="205">
        <f>+O26*U26</f>
        <v>0</v>
      </c>
      <c r="AB26" s="205"/>
      <c r="AC26" s="205"/>
      <c r="AD26" s="205"/>
      <c r="AE26" s="205"/>
      <c r="AF26" s="205"/>
      <c r="AG26" s="205"/>
      <c r="AH26" s="205"/>
      <c r="AI26" s="205"/>
      <c r="AJ26" s="273"/>
      <c r="AK26" s="274"/>
    </row>
    <row r="27" spans="1:37" ht="27.75" customHeight="1">
      <c r="A27" s="80"/>
      <c r="B27" s="81"/>
      <c r="C27" s="277"/>
      <c r="D27" s="278"/>
      <c r="E27" s="278"/>
      <c r="F27" s="278"/>
      <c r="G27" s="278"/>
      <c r="H27" s="278"/>
      <c r="I27" s="278"/>
      <c r="J27" s="278"/>
      <c r="K27" s="278"/>
      <c r="L27" s="278"/>
      <c r="M27" s="279"/>
      <c r="N27" s="280"/>
      <c r="O27" s="281"/>
      <c r="P27" s="281"/>
      <c r="Q27" s="281"/>
      <c r="R27" s="402"/>
      <c r="S27" s="402"/>
      <c r="T27" s="402"/>
      <c r="U27" s="419"/>
      <c r="V27" s="419"/>
      <c r="W27" s="419"/>
      <c r="X27" s="419"/>
      <c r="Y27" s="419"/>
      <c r="Z27" s="419"/>
      <c r="AA27" s="205">
        <f aca="true" t="shared" si="0" ref="AA27:AA44">+O27*U27</f>
        <v>0</v>
      </c>
      <c r="AB27" s="205"/>
      <c r="AC27" s="205"/>
      <c r="AD27" s="205"/>
      <c r="AE27" s="205"/>
      <c r="AF27" s="205"/>
      <c r="AG27" s="205"/>
      <c r="AH27" s="205"/>
      <c r="AI27" s="205"/>
      <c r="AJ27" s="273"/>
      <c r="AK27" s="274"/>
    </row>
    <row r="28" spans="1:37" ht="27.75" customHeight="1">
      <c r="A28" s="80"/>
      <c r="B28" s="81"/>
      <c r="C28" s="277"/>
      <c r="D28" s="278"/>
      <c r="E28" s="278"/>
      <c r="F28" s="278"/>
      <c r="G28" s="278"/>
      <c r="H28" s="278"/>
      <c r="I28" s="278"/>
      <c r="J28" s="278"/>
      <c r="K28" s="278"/>
      <c r="L28" s="278"/>
      <c r="M28" s="279"/>
      <c r="N28" s="280"/>
      <c r="O28" s="281"/>
      <c r="P28" s="281"/>
      <c r="Q28" s="281"/>
      <c r="R28" s="402"/>
      <c r="S28" s="402"/>
      <c r="T28" s="402"/>
      <c r="U28" s="419"/>
      <c r="V28" s="419"/>
      <c r="W28" s="419"/>
      <c r="X28" s="419"/>
      <c r="Y28" s="419"/>
      <c r="Z28" s="419"/>
      <c r="AA28" s="205">
        <f t="shared" si="0"/>
        <v>0</v>
      </c>
      <c r="AB28" s="205"/>
      <c r="AC28" s="205"/>
      <c r="AD28" s="205"/>
      <c r="AE28" s="205"/>
      <c r="AF28" s="205"/>
      <c r="AG28" s="205"/>
      <c r="AH28" s="205"/>
      <c r="AI28" s="205"/>
      <c r="AJ28" s="273"/>
      <c r="AK28" s="274"/>
    </row>
    <row r="29" spans="1:37" ht="27.75" customHeight="1">
      <c r="A29" s="80"/>
      <c r="B29" s="81"/>
      <c r="C29" s="277"/>
      <c r="D29" s="278"/>
      <c r="E29" s="278"/>
      <c r="F29" s="278"/>
      <c r="G29" s="278"/>
      <c r="H29" s="278"/>
      <c r="I29" s="278"/>
      <c r="J29" s="278"/>
      <c r="K29" s="278"/>
      <c r="L29" s="278"/>
      <c r="M29" s="279"/>
      <c r="N29" s="280"/>
      <c r="O29" s="281"/>
      <c r="P29" s="281"/>
      <c r="Q29" s="281"/>
      <c r="R29" s="402"/>
      <c r="S29" s="402"/>
      <c r="T29" s="402"/>
      <c r="U29" s="281"/>
      <c r="V29" s="281"/>
      <c r="W29" s="281"/>
      <c r="X29" s="281"/>
      <c r="Y29" s="281"/>
      <c r="Z29" s="281"/>
      <c r="AA29" s="205">
        <f t="shared" si="0"/>
        <v>0</v>
      </c>
      <c r="AB29" s="205"/>
      <c r="AC29" s="205"/>
      <c r="AD29" s="205"/>
      <c r="AE29" s="205"/>
      <c r="AF29" s="205"/>
      <c r="AG29" s="205"/>
      <c r="AH29" s="205"/>
      <c r="AI29" s="205"/>
      <c r="AJ29" s="273"/>
      <c r="AK29" s="274"/>
    </row>
    <row r="30" spans="1:37" ht="27.75" customHeight="1">
      <c r="A30" s="80"/>
      <c r="B30" s="81"/>
      <c r="C30" s="277"/>
      <c r="D30" s="278"/>
      <c r="E30" s="278"/>
      <c r="F30" s="278"/>
      <c r="G30" s="278"/>
      <c r="H30" s="278"/>
      <c r="I30" s="278"/>
      <c r="J30" s="278"/>
      <c r="K30" s="278"/>
      <c r="L30" s="278"/>
      <c r="M30" s="279"/>
      <c r="N30" s="280"/>
      <c r="O30" s="281"/>
      <c r="P30" s="281"/>
      <c r="Q30" s="281"/>
      <c r="R30" s="402"/>
      <c r="S30" s="402"/>
      <c r="T30" s="402"/>
      <c r="U30" s="281"/>
      <c r="V30" s="281"/>
      <c r="W30" s="281"/>
      <c r="X30" s="281"/>
      <c r="Y30" s="281"/>
      <c r="Z30" s="281"/>
      <c r="AA30" s="205">
        <f t="shared" si="0"/>
        <v>0</v>
      </c>
      <c r="AB30" s="205"/>
      <c r="AC30" s="205"/>
      <c r="AD30" s="205"/>
      <c r="AE30" s="205"/>
      <c r="AF30" s="205"/>
      <c r="AG30" s="205"/>
      <c r="AH30" s="205"/>
      <c r="AI30" s="205"/>
      <c r="AJ30" s="273"/>
      <c r="AK30" s="274"/>
    </row>
    <row r="31" spans="1:37" ht="27.75" customHeight="1">
      <c r="A31" s="80"/>
      <c r="B31" s="81"/>
      <c r="C31" s="277"/>
      <c r="D31" s="278"/>
      <c r="E31" s="278"/>
      <c r="F31" s="278"/>
      <c r="G31" s="278"/>
      <c r="H31" s="278"/>
      <c r="I31" s="278"/>
      <c r="J31" s="278"/>
      <c r="K31" s="278"/>
      <c r="L31" s="278"/>
      <c r="M31" s="279"/>
      <c r="N31" s="280"/>
      <c r="O31" s="281"/>
      <c r="P31" s="281"/>
      <c r="Q31" s="281"/>
      <c r="R31" s="402"/>
      <c r="S31" s="402"/>
      <c r="T31" s="402"/>
      <c r="U31" s="281"/>
      <c r="V31" s="281"/>
      <c r="W31" s="281"/>
      <c r="X31" s="281"/>
      <c r="Y31" s="281"/>
      <c r="Z31" s="281"/>
      <c r="AA31" s="205">
        <f t="shared" si="0"/>
        <v>0</v>
      </c>
      <c r="AB31" s="205"/>
      <c r="AC31" s="205"/>
      <c r="AD31" s="205"/>
      <c r="AE31" s="205"/>
      <c r="AF31" s="205"/>
      <c r="AG31" s="205"/>
      <c r="AH31" s="205"/>
      <c r="AI31" s="205"/>
      <c r="AJ31" s="273"/>
      <c r="AK31" s="274"/>
    </row>
    <row r="32" spans="1:37" ht="27.75" customHeight="1">
      <c r="A32" s="80"/>
      <c r="B32" s="81"/>
      <c r="C32" s="277"/>
      <c r="D32" s="278"/>
      <c r="E32" s="278"/>
      <c r="F32" s="278"/>
      <c r="G32" s="278"/>
      <c r="H32" s="278"/>
      <c r="I32" s="278"/>
      <c r="J32" s="278"/>
      <c r="K32" s="278"/>
      <c r="L32" s="278"/>
      <c r="M32" s="279"/>
      <c r="N32" s="280"/>
      <c r="O32" s="281"/>
      <c r="P32" s="281"/>
      <c r="Q32" s="281"/>
      <c r="R32" s="402"/>
      <c r="S32" s="402"/>
      <c r="T32" s="402"/>
      <c r="U32" s="281"/>
      <c r="V32" s="281"/>
      <c r="W32" s="281"/>
      <c r="X32" s="281"/>
      <c r="Y32" s="281"/>
      <c r="Z32" s="281"/>
      <c r="AA32" s="205">
        <f t="shared" si="0"/>
        <v>0</v>
      </c>
      <c r="AB32" s="205"/>
      <c r="AC32" s="205"/>
      <c r="AD32" s="205"/>
      <c r="AE32" s="205"/>
      <c r="AF32" s="205"/>
      <c r="AG32" s="205"/>
      <c r="AH32" s="205"/>
      <c r="AI32" s="205"/>
      <c r="AJ32" s="273"/>
      <c r="AK32" s="274"/>
    </row>
    <row r="33" spans="1:37" ht="27.75" customHeight="1">
      <c r="A33" s="80"/>
      <c r="B33" s="81"/>
      <c r="C33" s="277"/>
      <c r="D33" s="278"/>
      <c r="E33" s="278"/>
      <c r="F33" s="278"/>
      <c r="G33" s="278"/>
      <c r="H33" s="278"/>
      <c r="I33" s="278"/>
      <c r="J33" s="278"/>
      <c r="K33" s="278"/>
      <c r="L33" s="278"/>
      <c r="M33" s="279"/>
      <c r="N33" s="280"/>
      <c r="O33" s="281"/>
      <c r="P33" s="281"/>
      <c r="Q33" s="281"/>
      <c r="R33" s="402"/>
      <c r="S33" s="402"/>
      <c r="T33" s="402"/>
      <c r="U33" s="281"/>
      <c r="V33" s="281"/>
      <c r="W33" s="281"/>
      <c r="X33" s="281"/>
      <c r="Y33" s="281"/>
      <c r="Z33" s="281"/>
      <c r="AA33" s="205">
        <f t="shared" si="0"/>
        <v>0</v>
      </c>
      <c r="AB33" s="205"/>
      <c r="AC33" s="205"/>
      <c r="AD33" s="205"/>
      <c r="AE33" s="205"/>
      <c r="AF33" s="205"/>
      <c r="AG33" s="205"/>
      <c r="AH33" s="205"/>
      <c r="AI33" s="205"/>
      <c r="AJ33" s="273"/>
      <c r="AK33" s="274"/>
    </row>
    <row r="34" spans="1:37" ht="27.75" customHeight="1">
      <c r="A34" s="80"/>
      <c r="B34" s="81"/>
      <c r="C34" s="277"/>
      <c r="D34" s="278"/>
      <c r="E34" s="278"/>
      <c r="F34" s="278"/>
      <c r="G34" s="278"/>
      <c r="H34" s="278"/>
      <c r="I34" s="278"/>
      <c r="J34" s="278"/>
      <c r="K34" s="278"/>
      <c r="L34" s="278"/>
      <c r="M34" s="279"/>
      <c r="N34" s="280"/>
      <c r="O34" s="281"/>
      <c r="P34" s="281"/>
      <c r="Q34" s="281"/>
      <c r="R34" s="402"/>
      <c r="S34" s="402"/>
      <c r="T34" s="402"/>
      <c r="U34" s="281"/>
      <c r="V34" s="281"/>
      <c r="W34" s="281"/>
      <c r="X34" s="281"/>
      <c r="Y34" s="281"/>
      <c r="Z34" s="281"/>
      <c r="AA34" s="205">
        <f t="shared" si="0"/>
        <v>0</v>
      </c>
      <c r="AB34" s="205"/>
      <c r="AC34" s="205"/>
      <c r="AD34" s="205"/>
      <c r="AE34" s="205"/>
      <c r="AF34" s="205"/>
      <c r="AG34" s="205"/>
      <c r="AH34" s="205"/>
      <c r="AI34" s="205"/>
      <c r="AJ34" s="273"/>
      <c r="AK34" s="274"/>
    </row>
    <row r="35" spans="1:37" ht="27.75" customHeight="1">
      <c r="A35" s="80"/>
      <c r="B35" s="81"/>
      <c r="C35" s="277"/>
      <c r="D35" s="278"/>
      <c r="E35" s="278"/>
      <c r="F35" s="278"/>
      <c r="G35" s="278"/>
      <c r="H35" s="278"/>
      <c r="I35" s="278"/>
      <c r="J35" s="278"/>
      <c r="K35" s="278"/>
      <c r="L35" s="278"/>
      <c r="M35" s="279"/>
      <c r="N35" s="280"/>
      <c r="O35" s="281"/>
      <c r="P35" s="281"/>
      <c r="Q35" s="281"/>
      <c r="R35" s="402"/>
      <c r="S35" s="402"/>
      <c r="T35" s="402"/>
      <c r="U35" s="281"/>
      <c r="V35" s="281"/>
      <c r="W35" s="281"/>
      <c r="X35" s="281"/>
      <c r="Y35" s="281"/>
      <c r="Z35" s="281"/>
      <c r="AA35" s="205">
        <f t="shared" si="0"/>
        <v>0</v>
      </c>
      <c r="AB35" s="205"/>
      <c r="AC35" s="205"/>
      <c r="AD35" s="205"/>
      <c r="AE35" s="205"/>
      <c r="AF35" s="205"/>
      <c r="AG35" s="205"/>
      <c r="AH35" s="205"/>
      <c r="AI35" s="205"/>
      <c r="AJ35" s="273"/>
      <c r="AK35" s="274"/>
    </row>
    <row r="36" spans="1:37" ht="27.75" customHeight="1">
      <c r="A36" s="80"/>
      <c r="B36" s="81"/>
      <c r="C36" s="277"/>
      <c r="D36" s="278"/>
      <c r="E36" s="278"/>
      <c r="F36" s="278"/>
      <c r="G36" s="278"/>
      <c r="H36" s="278"/>
      <c r="I36" s="278"/>
      <c r="J36" s="278"/>
      <c r="K36" s="278"/>
      <c r="L36" s="278"/>
      <c r="M36" s="279"/>
      <c r="N36" s="280"/>
      <c r="O36" s="281"/>
      <c r="P36" s="281"/>
      <c r="Q36" s="281"/>
      <c r="R36" s="402"/>
      <c r="S36" s="402"/>
      <c r="T36" s="402"/>
      <c r="U36" s="281"/>
      <c r="V36" s="281"/>
      <c r="W36" s="281"/>
      <c r="X36" s="281"/>
      <c r="Y36" s="281"/>
      <c r="Z36" s="281"/>
      <c r="AA36" s="205">
        <f t="shared" si="0"/>
        <v>0</v>
      </c>
      <c r="AB36" s="205"/>
      <c r="AC36" s="205"/>
      <c r="AD36" s="205"/>
      <c r="AE36" s="205"/>
      <c r="AF36" s="205"/>
      <c r="AG36" s="205"/>
      <c r="AH36" s="205"/>
      <c r="AI36" s="205"/>
      <c r="AJ36" s="273"/>
      <c r="AK36" s="274"/>
    </row>
    <row r="37" spans="1:37" ht="27.75" customHeight="1">
      <c r="A37" s="80"/>
      <c r="B37" s="81"/>
      <c r="C37" s="277"/>
      <c r="D37" s="278"/>
      <c r="E37" s="278"/>
      <c r="F37" s="278"/>
      <c r="G37" s="278"/>
      <c r="H37" s="278"/>
      <c r="I37" s="278"/>
      <c r="J37" s="278"/>
      <c r="K37" s="278"/>
      <c r="L37" s="278"/>
      <c r="M37" s="279"/>
      <c r="N37" s="280"/>
      <c r="O37" s="281"/>
      <c r="P37" s="281"/>
      <c r="Q37" s="281"/>
      <c r="R37" s="402"/>
      <c r="S37" s="402"/>
      <c r="T37" s="402"/>
      <c r="U37" s="281"/>
      <c r="V37" s="281"/>
      <c r="W37" s="281"/>
      <c r="X37" s="281"/>
      <c r="Y37" s="281"/>
      <c r="Z37" s="281"/>
      <c r="AA37" s="205">
        <f t="shared" si="0"/>
        <v>0</v>
      </c>
      <c r="AB37" s="205"/>
      <c r="AC37" s="205"/>
      <c r="AD37" s="205"/>
      <c r="AE37" s="205"/>
      <c r="AF37" s="205"/>
      <c r="AG37" s="205"/>
      <c r="AH37" s="205"/>
      <c r="AI37" s="205"/>
      <c r="AJ37" s="273"/>
      <c r="AK37" s="274"/>
    </row>
    <row r="38" spans="1:37" ht="27.75" customHeight="1">
      <c r="A38" s="80"/>
      <c r="B38" s="81"/>
      <c r="C38" s="277"/>
      <c r="D38" s="278"/>
      <c r="E38" s="278"/>
      <c r="F38" s="278"/>
      <c r="G38" s="278"/>
      <c r="H38" s="278"/>
      <c r="I38" s="278"/>
      <c r="J38" s="278"/>
      <c r="K38" s="278"/>
      <c r="L38" s="278"/>
      <c r="M38" s="279"/>
      <c r="N38" s="280"/>
      <c r="O38" s="281"/>
      <c r="P38" s="281"/>
      <c r="Q38" s="281"/>
      <c r="R38" s="402"/>
      <c r="S38" s="402"/>
      <c r="T38" s="402"/>
      <c r="U38" s="281"/>
      <c r="V38" s="281"/>
      <c r="W38" s="281"/>
      <c r="X38" s="281"/>
      <c r="Y38" s="281"/>
      <c r="Z38" s="281"/>
      <c r="AA38" s="205">
        <f t="shared" si="0"/>
        <v>0</v>
      </c>
      <c r="AB38" s="205"/>
      <c r="AC38" s="205"/>
      <c r="AD38" s="205"/>
      <c r="AE38" s="205"/>
      <c r="AF38" s="205"/>
      <c r="AG38" s="205"/>
      <c r="AH38" s="205"/>
      <c r="AI38" s="205"/>
      <c r="AJ38" s="273"/>
      <c r="AK38" s="274"/>
    </row>
    <row r="39" spans="1:37" ht="27.75" customHeight="1">
      <c r="A39" s="80"/>
      <c r="B39" s="81"/>
      <c r="C39" s="277"/>
      <c r="D39" s="278"/>
      <c r="E39" s="278"/>
      <c r="F39" s="278"/>
      <c r="G39" s="278"/>
      <c r="H39" s="278"/>
      <c r="I39" s="278"/>
      <c r="J39" s="278"/>
      <c r="K39" s="278"/>
      <c r="L39" s="278"/>
      <c r="M39" s="279"/>
      <c r="N39" s="280"/>
      <c r="O39" s="281"/>
      <c r="P39" s="281"/>
      <c r="Q39" s="281"/>
      <c r="R39" s="402"/>
      <c r="S39" s="402"/>
      <c r="T39" s="402"/>
      <c r="U39" s="281"/>
      <c r="V39" s="281"/>
      <c r="W39" s="281"/>
      <c r="X39" s="281"/>
      <c r="Y39" s="281"/>
      <c r="Z39" s="281"/>
      <c r="AA39" s="205">
        <f t="shared" si="0"/>
        <v>0</v>
      </c>
      <c r="AB39" s="205"/>
      <c r="AC39" s="205"/>
      <c r="AD39" s="205"/>
      <c r="AE39" s="205"/>
      <c r="AF39" s="205"/>
      <c r="AG39" s="205"/>
      <c r="AH39" s="205"/>
      <c r="AI39" s="205"/>
      <c r="AJ39" s="273"/>
      <c r="AK39" s="274"/>
    </row>
    <row r="40" spans="1:37" ht="27.75" customHeight="1">
      <c r="A40" s="80"/>
      <c r="B40" s="81"/>
      <c r="C40" s="277"/>
      <c r="D40" s="278"/>
      <c r="E40" s="278"/>
      <c r="F40" s="278"/>
      <c r="G40" s="278"/>
      <c r="H40" s="278"/>
      <c r="I40" s="278"/>
      <c r="J40" s="278"/>
      <c r="K40" s="278"/>
      <c r="L40" s="278"/>
      <c r="M40" s="279"/>
      <c r="N40" s="280"/>
      <c r="O40" s="281"/>
      <c r="P40" s="281"/>
      <c r="Q40" s="281"/>
      <c r="R40" s="402"/>
      <c r="S40" s="402"/>
      <c r="T40" s="402"/>
      <c r="U40" s="281"/>
      <c r="V40" s="281"/>
      <c r="W40" s="281"/>
      <c r="X40" s="281"/>
      <c r="Y40" s="281"/>
      <c r="Z40" s="281"/>
      <c r="AA40" s="205">
        <f t="shared" si="0"/>
        <v>0</v>
      </c>
      <c r="AB40" s="205"/>
      <c r="AC40" s="205"/>
      <c r="AD40" s="205"/>
      <c r="AE40" s="205"/>
      <c r="AF40" s="205"/>
      <c r="AG40" s="205"/>
      <c r="AH40" s="205"/>
      <c r="AI40" s="205"/>
      <c r="AJ40" s="273"/>
      <c r="AK40" s="274"/>
    </row>
    <row r="41" spans="1:37" ht="27.75" customHeight="1">
      <c r="A41" s="80"/>
      <c r="B41" s="81"/>
      <c r="C41" s="277"/>
      <c r="D41" s="278"/>
      <c r="E41" s="278"/>
      <c r="F41" s="278"/>
      <c r="G41" s="278"/>
      <c r="H41" s="278"/>
      <c r="I41" s="278"/>
      <c r="J41" s="278"/>
      <c r="K41" s="278"/>
      <c r="L41" s="278"/>
      <c r="M41" s="279"/>
      <c r="N41" s="280"/>
      <c r="O41" s="281"/>
      <c r="P41" s="281"/>
      <c r="Q41" s="281"/>
      <c r="R41" s="402"/>
      <c r="S41" s="402"/>
      <c r="T41" s="402"/>
      <c r="U41" s="281"/>
      <c r="V41" s="281"/>
      <c r="W41" s="281"/>
      <c r="X41" s="281"/>
      <c r="Y41" s="281"/>
      <c r="Z41" s="281"/>
      <c r="AA41" s="205">
        <f t="shared" si="0"/>
        <v>0</v>
      </c>
      <c r="AB41" s="205"/>
      <c r="AC41" s="205"/>
      <c r="AD41" s="205"/>
      <c r="AE41" s="205"/>
      <c r="AF41" s="205"/>
      <c r="AG41" s="205"/>
      <c r="AH41" s="205"/>
      <c r="AI41" s="205"/>
      <c r="AJ41" s="273"/>
      <c r="AK41" s="274"/>
    </row>
    <row r="42" spans="1:37" ht="27.75" customHeight="1">
      <c r="A42" s="80"/>
      <c r="B42" s="81"/>
      <c r="C42" s="277"/>
      <c r="D42" s="278"/>
      <c r="E42" s="278"/>
      <c r="F42" s="278"/>
      <c r="G42" s="278"/>
      <c r="H42" s="278"/>
      <c r="I42" s="278"/>
      <c r="J42" s="278"/>
      <c r="K42" s="278"/>
      <c r="L42" s="278"/>
      <c r="M42" s="279"/>
      <c r="N42" s="280"/>
      <c r="O42" s="281"/>
      <c r="P42" s="281"/>
      <c r="Q42" s="281"/>
      <c r="R42" s="402"/>
      <c r="S42" s="402"/>
      <c r="T42" s="402"/>
      <c r="U42" s="281"/>
      <c r="V42" s="281"/>
      <c r="W42" s="281"/>
      <c r="X42" s="281"/>
      <c r="Y42" s="281"/>
      <c r="Z42" s="281"/>
      <c r="AA42" s="205">
        <f t="shared" si="0"/>
        <v>0</v>
      </c>
      <c r="AB42" s="205"/>
      <c r="AC42" s="205"/>
      <c r="AD42" s="205"/>
      <c r="AE42" s="205"/>
      <c r="AF42" s="205"/>
      <c r="AG42" s="205"/>
      <c r="AH42" s="205"/>
      <c r="AI42" s="205"/>
      <c r="AJ42" s="273"/>
      <c r="AK42" s="274"/>
    </row>
    <row r="43" spans="1:37" ht="27.75" customHeight="1">
      <c r="A43" s="80"/>
      <c r="B43" s="81"/>
      <c r="C43" s="277"/>
      <c r="D43" s="278"/>
      <c r="E43" s="278"/>
      <c r="F43" s="278"/>
      <c r="G43" s="278"/>
      <c r="H43" s="278"/>
      <c r="I43" s="278"/>
      <c r="J43" s="278"/>
      <c r="K43" s="278"/>
      <c r="L43" s="278"/>
      <c r="M43" s="279"/>
      <c r="N43" s="280"/>
      <c r="O43" s="281"/>
      <c r="P43" s="281"/>
      <c r="Q43" s="281"/>
      <c r="R43" s="402"/>
      <c r="S43" s="402"/>
      <c r="T43" s="402"/>
      <c r="U43" s="281"/>
      <c r="V43" s="281"/>
      <c r="W43" s="281"/>
      <c r="X43" s="281"/>
      <c r="Y43" s="281"/>
      <c r="Z43" s="281"/>
      <c r="AA43" s="205">
        <f t="shared" si="0"/>
        <v>0</v>
      </c>
      <c r="AB43" s="205"/>
      <c r="AC43" s="205"/>
      <c r="AD43" s="205"/>
      <c r="AE43" s="205"/>
      <c r="AF43" s="205"/>
      <c r="AG43" s="205"/>
      <c r="AH43" s="205"/>
      <c r="AI43" s="205"/>
      <c r="AJ43" s="273"/>
      <c r="AK43" s="274"/>
    </row>
    <row r="44" spans="1:37" ht="27.75" customHeight="1">
      <c r="A44" s="80"/>
      <c r="B44" s="81"/>
      <c r="C44" s="277"/>
      <c r="D44" s="278"/>
      <c r="E44" s="278"/>
      <c r="F44" s="278"/>
      <c r="G44" s="278"/>
      <c r="H44" s="278"/>
      <c r="I44" s="278"/>
      <c r="J44" s="278"/>
      <c r="K44" s="278"/>
      <c r="L44" s="278"/>
      <c r="M44" s="279"/>
      <c r="N44" s="280"/>
      <c r="O44" s="281"/>
      <c r="P44" s="281"/>
      <c r="Q44" s="281"/>
      <c r="R44" s="402"/>
      <c r="S44" s="402"/>
      <c r="T44" s="402"/>
      <c r="U44" s="281"/>
      <c r="V44" s="281"/>
      <c r="W44" s="281"/>
      <c r="X44" s="281"/>
      <c r="Y44" s="281"/>
      <c r="Z44" s="281"/>
      <c r="AA44" s="205">
        <f t="shared" si="0"/>
        <v>0</v>
      </c>
      <c r="AB44" s="205"/>
      <c r="AC44" s="205"/>
      <c r="AD44" s="205"/>
      <c r="AE44" s="205"/>
      <c r="AF44" s="205"/>
      <c r="AG44" s="205"/>
      <c r="AH44" s="205"/>
      <c r="AI44" s="205"/>
      <c r="AJ44" s="273"/>
      <c r="AK44" s="274"/>
    </row>
    <row r="45" spans="1:37" ht="27.75" customHeight="1">
      <c r="A45" s="80"/>
      <c r="B45" s="81"/>
      <c r="C45" s="277"/>
      <c r="D45" s="278"/>
      <c r="E45" s="278"/>
      <c r="F45" s="278"/>
      <c r="G45" s="278"/>
      <c r="H45" s="278"/>
      <c r="I45" s="278"/>
      <c r="J45" s="278"/>
      <c r="K45" s="278"/>
      <c r="L45" s="278"/>
      <c r="M45" s="279"/>
      <c r="N45" s="280"/>
      <c r="O45" s="281"/>
      <c r="P45" s="281"/>
      <c r="Q45" s="281"/>
      <c r="R45" s="402"/>
      <c r="S45" s="402"/>
      <c r="T45" s="402"/>
      <c r="U45" s="281"/>
      <c r="V45" s="281"/>
      <c r="W45" s="281"/>
      <c r="X45" s="281"/>
      <c r="Y45" s="281"/>
      <c r="Z45" s="281"/>
      <c r="AA45" s="452">
        <f>+O45*U45</f>
        <v>0</v>
      </c>
      <c r="AB45" s="452"/>
      <c r="AC45" s="452"/>
      <c r="AD45" s="452"/>
      <c r="AE45" s="452"/>
      <c r="AF45" s="452"/>
      <c r="AG45" s="452"/>
      <c r="AH45" s="452"/>
      <c r="AI45" s="452"/>
      <c r="AJ45" s="273"/>
      <c r="AK45" s="274"/>
    </row>
    <row r="46" spans="1:37" ht="27.75" customHeight="1">
      <c r="A46" s="80"/>
      <c r="B46" s="81"/>
      <c r="C46" s="277"/>
      <c r="D46" s="278"/>
      <c r="E46" s="278"/>
      <c r="F46" s="278"/>
      <c r="G46" s="278"/>
      <c r="H46" s="278"/>
      <c r="I46" s="278"/>
      <c r="J46" s="278"/>
      <c r="K46" s="278"/>
      <c r="L46" s="278"/>
      <c r="M46" s="279"/>
      <c r="N46" s="280"/>
      <c r="O46" s="281"/>
      <c r="P46" s="281"/>
      <c r="Q46" s="281"/>
      <c r="R46" s="402"/>
      <c r="S46" s="402"/>
      <c r="T46" s="402"/>
      <c r="U46" s="281"/>
      <c r="V46" s="281"/>
      <c r="W46" s="281"/>
      <c r="X46" s="281"/>
      <c r="Y46" s="281"/>
      <c r="Z46" s="281"/>
      <c r="AA46" s="454">
        <f>+O46*U46</f>
        <v>0</v>
      </c>
      <c r="AB46" s="454"/>
      <c r="AC46" s="454"/>
      <c r="AD46" s="454"/>
      <c r="AE46" s="454"/>
      <c r="AF46" s="454"/>
      <c r="AG46" s="454"/>
      <c r="AH46" s="454"/>
      <c r="AI46" s="454"/>
      <c r="AJ46" s="273"/>
      <c r="AK46" s="274"/>
    </row>
    <row r="47" spans="1:46" ht="27.75" customHeight="1" thickBot="1">
      <c r="A47" s="82"/>
      <c r="B47" s="83"/>
      <c r="C47" s="308"/>
      <c r="D47" s="309"/>
      <c r="E47" s="309"/>
      <c r="F47" s="309"/>
      <c r="G47" s="309"/>
      <c r="H47" s="309"/>
      <c r="I47" s="309"/>
      <c r="J47" s="309"/>
      <c r="K47" s="309"/>
      <c r="L47" s="309"/>
      <c r="M47" s="310"/>
      <c r="N47" s="311"/>
      <c r="O47" s="312"/>
      <c r="P47" s="312"/>
      <c r="Q47" s="312"/>
      <c r="R47" s="420"/>
      <c r="S47" s="420"/>
      <c r="T47" s="420"/>
      <c r="U47" s="312"/>
      <c r="V47" s="312"/>
      <c r="W47" s="312"/>
      <c r="X47" s="312"/>
      <c r="Y47" s="312"/>
      <c r="Z47" s="312"/>
      <c r="AA47" s="453">
        <f>+O47*U47</f>
        <v>0</v>
      </c>
      <c r="AB47" s="453"/>
      <c r="AC47" s="453"/>
      <c r="AD47" s="453"/>
      <c r="AE47" s="453"/>
      <c r="AF47" s="453"/>
      <c r="AG47" s="453"/>
      <c r="AH47" s="453"/>
      <c r="AI47" s="453"/>
      <c r="AJ47" s="314"/>
      <c r="AK47" s="315"/>
      <c r="AP47" s="114">
        <f>SUMIF(AJ26:AJ47,"10%",AA26:AA47)</f>
        <v>0</v>
      </c>
      <c r="AQ47" s="114"/>
      <c r="AR47" s="114"/>
      <c r="AS47" s="114"/>
      <c r="AT47" s="114"/>
    </row>
    <row r="48" spans="1:46" ht="9.75" customHeight="1">
      <c r="A48" s="55"/>
      <c r="B48" s="5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/>
      <c r="P48" s="27"/>
      <c r="Q48" s="27"/>
      <c r="R48" s="27"/>
      <c r="S48" s="27"/>
      <c r="T48" s="27"/>
      <c r="U48" s="35"/>
      <c r="V48" s="35"/>
      <c r="W48" s="35"/>
      <c r="X48" s="35"/>
      <c r="Y48" s="35"/>
      <c r="Z48" s="35"/>
      <c r="AA48" s="29"/>
      <c r="AB48" s="29"/>
      <c r="AC48" s="29"/>
      <c r="AD48" s="29"/>
      <c r="AE48" s="29"/>
      <c r="AF48" s="29"/>
      <c r="AG48" s="29"/>
      <c r="AH48" s="29"/>
      <c r="AI48" s="29"/>
      <c r="AJ48" s="55"/>
      <c r="AK48" s="55"/>
      <c r="AP48" s="114">
        <f>SUMIF(AJ26:AJ47,"8%",AA26:AA47)</f>
        <v>0</v>
      </c>
      <c r="AQ48" s="114"/>
      <c r="AR48" s="114"/>
      <c r="AS48" s="114"/>
      <c r="AT48" s="114"/>
    </row>
    <row r="49" spans="1:46" ht="24" customHeight="1">
      <c r="A49" s="55"/>
      <c r="B49" s="55" t="s">
        <v>46</v>
      </c>
      <c r="C49" s="73" t="s">
        <v>47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17"/>
      <c r="P49" s="17"/>
      <c r="Q49" s="17"/>
      <c r="R49" s="17"/>
      <c r="S49" s="17"/>
      <c r="T49" s="17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115"/>
      <c r="AG49" s="115"/>
      <c r="AH49" s="115"/>
      <c r="AI49" s="115"/>
      <c r="AJ49" s="115"/>
      <c r="AK49" s="115"/>
      <c r="AP49" s="114">
        <f>SUMIF(AJ26:AJ47,"非課税",AA26:AA47)</f>
        <v>0</v>
      </c>
      <c r="AQ49" s="114"/>
      <c r="AR49" s="114"/>
      <c r="AS49" s="114"/>
      <c r="AT49" s="114"/>
    </row>
    <row r="50" spans="1:37" ht="24" customHeight="1">
      <c r="A50" s="55"/>
      <c r="B50" s="55"/>
      <c r="C50" s="31"/>
      <c r="D50" s="31"/>
      <c r="E50" s="31"/>
      <c r="F50" s="31"/>
      <c r="G50" s="31"/>
      <c r="H50" s="31"/>
      <c r="I50" s="85"/>
      <c r="J50" s="85"/>
      <c r="K50" s="86"/>
      <c r="L50" s="85"/>
      <c r="M50" s="85"/>
      <c r="N50" s="86"/>
      <c r="O50" s="85"/>
      <c r="P50" s="85"/>
      <c r="Q50" s="86"/>
      <c r="R50" s="85"/>
      <c r="S50" s="85"/>
      <c r="T50" s="86"/>
      <c r="U50" s="85"/>
      <c r="V50" s="85"/>
      <c r="W50" s="86"/>
      <c r="X50" s="85"/>
      <c r="Y50" s="85"/>
      <c r="Z50" s="86"/>
      <c r="AA50" s="85"/>
      <c r="AB50" s="85"/>
      <c r="AC50" s="86"/>
      <c r="AD50" s="85"/>
      <c r="AE50" s="85"/>
      <c r="AF50" s="86"/>
      <c r="AG50" s="86"/>
      <c r="AH50" s="86"/>
      <c r="AI50" s="86"/>
      <c r="AJ50" s="86"/>
      <c r="AK50" s="86"/>
    </row>
    <row r="51" spans="1:37" ht="39.75" customHeight="1">
      <c r="A51" s="12" t="s">
        <v>16</v>
      </c>
      <c r="B51" s="1"/>
      <c r="C51" s="1"/>
      <c r="D51" s="1"/>
      <c r="E51" s="1"/>
      <c r="F51" s="1"/>
      <c r="G51" s="1"/>
      <c r="H51" s="1"/>
      <c r="I51" s="6"/>
      <c r="J51" s="6"/>
      <c r="K51" s="2"/>
      <c r="L51" s="6"/>
      <c r="M51" s="6"/>
      <c r="N51" s="2"/>
      <c r="O51" s="6"/>
      <c r="P51" s="6"/>
      <c r="Q51" s="2"/>
      <c r="R51" s="6"/>
      <c r="S51" s="6"/>
      <c r="T51" s="2"/>
      <c r="U51" s="6"/>
      <c r="V51" s="6"/>
      <c r="W51" s="2"/>
      <c r="X51" s="6"/>
      <c r="Y51" s="6"/>
      <c r="Z51" s="2"/>
      <c r="AA51" s="6"/>
      <c r="AB51" s="6"/>
      <c r="AC51" s="2"/>
      <c r="AD51" s="6"/>
      <c r="AE51" s="6"/>
      <c r="AF51" s="2"/>
      <c r="AG51" s="11"/>
      <c r="AH51" s="2"/>
      <c r="AI51" s="2"/>
      <c r="AJ51" s="2"/>
      <c r="AK51" s="2"/>
    </row>
    <row r="52" spans="1:37" ht="34.5" customHeight="1">
      <c r="A52" s="120" t="s">
        <v>48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</row>
    <row r="53" spans="1:37" ht="12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9" ht="24.75" customHeight="1" thickBo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220" t="str">
        <f>+AC3</f>
        <v>令和　　　年　　　月　　　日</v>
      </c>
      <c r="AD54" s="220"/>
      <c r="AE54" s="220"/>
      <c r="AF54" s="220"/>
      <c r="AG54" s="220"/>
      <c r="AH54" s="220"/>
      <c r="AI54" s="220"/>
      <c r="AJ54" s="220"/>
      <c r="AK54" s="220"/>
      <c r="AM54" s="5"/>
    </row>
    <row r="55" spans="1:39" ht="24.75" customHeight="1">
      <c r="A55" s="99" t="s">
        <v>1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74"/>
      <c r="P55" s="36"/>
      <c r="Q55" s="36"/>
      <c r="R55" s="36"/>
      <c r="S55" s="36"/>
      <c r="T55" s="221" t="s">
        <v>43</v>
      </c>
      <c r="U55" s="222"/>
      <c r="V55" s="222"/>
      <c r="W55" s="222"/>
      <c r="X55" s="222"/>
      <c r="Y55" s="222"/>
      <c r="Z55" s="222"/>
      <c r="AA55" s="222"/>
      <c r="AB55" s="222"/>
      <c r="AC55" s="222"/>
      <c r="AD55" s="223">
        <f>+AD4</f>
        <v>0</v>
      </c>
      <c r="AE55" s="224"/>
      <c r="AF55" s="224"/>
      <c r="AG55" s="224"/>
      <c r="AH55" s="224"/>
      <c r="AI55" s="224"/>
      <c r="AJ55" s="224"/>
      <c r="AK55" s="225"/>
      <c r="AM55" s="5"/>
    </row>
    <row r="56" spans="1:37" ht="6" customHeight="1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226"/>
      <c r="U56" s="227"/>
      <c r="V56" s="227"/>
      <c r="W56" s="75"/>
      <c r="X56" s="75"/>
      <c r="Y56" s="75"/>
      <c r="Z56" s="76"/>
      <c r="AA56" s="76"/>
      <c r="AB56" s="63"/>
      <c r="AC56" s="63"/>
      <c r="AD56" s="77"/>
      <c r="AE56" s="77"/>
      <c r="AF56" s="77"/>
      <c r="AG56" s="77"/>
      <c r="AH56" s="77"/>
      <c r="AI56" s="77"/>
      <c r="AJ56" s="77"/>
      <c r="AK56" s="78"/>
    </row>
    <row r="57" spans="1:39" ht="24.75" customHeight="1">
      <c r="A57" s="101" t="s">
        <v>2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74"/>
      <c r="P57" s="100"/>
      <c r="Q57" s="100"/>
      <c r="R57" s="100"/>
      <c r="S57" s="100"/>
      <c r="T57" s="228" t="s">
        <v>9</v>
      </c>
      <c r="U57" s="229"/>
      <c r="V57" s="229"/>
      <c r="W57" s="229"/>
      <c r="X57" s="230">
        <f>+X6</f>
        <v>0</v>
      </c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1"/>
      <c r="AM57" s="5"/>
    </row>
    <row r="58" spans="1:37" ht="24.75" customHeight="1" thickBot="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228" t="s">
        <v>0</v>
      </c>
      <c r="U58" s="229"/>
      <c r="V58" s="229"/>
      <c r="W58" s="229"/>
      <c r="X58" s="232">
        <f>+X7</f>
        <v>0</v>
      </c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3"/>
    </row>
    <row r="59" spans="1:37" ht="12" customHeight="1">
      <c r="A59" s="102" t="s">
        <v>31</v>
      </c>
      <c r="B59" s="103"/>
      <c r="C59" s="104"/>
      <c r="D59" s="61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3"/>
      <c r="Q59" s="63"/>
      <c r="R59" s="63"/>
      <c r="S59" s="105"/>
      <c r="T59" s="234" t="s">
        <v>8</v>
      </c>
      <c r="U59" s="235"/>
      <c r="V59" s="235"/>
      <c r="W59" s="235"/>
      <c r="X59" s="236">
        <f>+X8</f>
        <v>0</v>
      </c>
      <c r="Y59" s="236"/>
      <c r="Z59" s="236"/>
      <c r="AA59" s="236"/>
      <c r="AB59" s="236"/>
      <c r="AC59" s="236"/>
      <c r="AD59" s="239">
        <f>+AD8</f>
        <v>0</v>
      </c>
      <c r="AE59" s="239"/>
      <c r="AF59" s="239"/>
      <c r="AG59" s="239"/>
      <c r="AH59" s="239"/>
      <c r="AI59" s="239"/>
      <c r="AJ59" s="239"/>
      <c r="AK59" s="240"/>
    </row>
    <row r="60" spans="1:37" ht="12" customHeight="1">
      <c r="A60" s="389">
        <f>+A9</f>
        <v>0</v>
      </c>
      <c r="B60" s="390"/>
      <c r="C60" s="391"/>
      <c r="D60" s="45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105"/>
      <c r="T60" s="234"/>
      <c r="U60" s="235"/>
      <c r="V60" s="235"/>
      <c r="W60" s="235"/>
      <c r="X60" s="236"/>
      <c r="Y60" s="236"/>
      <c r="Z60" s="236"/>
      <c r="AA60" s="236"/>
      <c r="AB60" s="236"/>
      <c r="AC60" s="236"/>
      <c r="AD60" s="239"/>
      <c r="AE60" s="239"/>
      <c r="AF60" s="239"/>
      <c r="AG60" s="239"/>
      <c r="AH60" s="239"/>
      <c r="AI60" s="239"/>
      <c r="AJ60" s="239"/>
      <c r="AK60" s="240"/>
    </row>
    <row r="61" spans="1:37" ht="12" customHeight="1" thickBot="1">
      <c r="A61" s="392"/>
      <c r="B61" s="393"/>
      <c r="C61" s="394"/>
      <c r="D61" s="45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105"/>
      <c r="T61" s="228" t="s">
        <v>10</v>
      </c>
      <c r="U61" s="229"/>
      <c r="V61" s="229"/>
      <c r="W61" s="229"/>
      <c r="X61" s="237">
        <f>+X10</f>
        <v>0</v>
      </c>
      <c r="Y61" s="237"/>
      <c r="Z61" s="237"/>
      <c r="AA61" s="237"/>
      <c r="AB61" s="237"/>
      <c r="AC61" s="229" t="s">
        <v>32</v>
      </c>
      <c r="AD61" s="229"/>
      <c r="AE61" s="229"/>
      <c r="AF61" s="229"/>
      <c r="AG61" s="237">
        <f>+AG10</f>
        <v>0</v>
      </c>
      <c r="AH61" s="237"/>
      <c r="AI61" s="237"/>
      <c r="AJ61" s="237"/>
      <c r="AK61" s="238"/>
    </row>
    <row r="62" spans="1:37" ht="12" customHeight="1">
      <c r="A62" s="106" t="s">
        <v>12</v>
      </c>
      <c r="B62" s="107"/>
      <c r="C62" s="107"/>
      <c r="D62" s="107"/>
      <c r="E62" s="107"/>
      <c r="F62" s="107"/>
      <c r="G62" s="107"/>
      <c r="H62" s="107"/>
      <c r="I62" s="107"/>
      <c r="J62" s="108"/>
      <c r="K62" s="108"/>
      <c r="L62" s="108"/>
      <c r="M62" s="108"/>
      <c r="N62" s="108"/>
      <c r="O62" s="108"/>
      <c r="P62" s="108"/>
      <c r="Q62" s="108"/>
      <c r="R62" s="109"/>
      <c r="S62" s="67"/>
      <c r="T62" s="228"/>
      <c r="U62" s="229"/>
      <c r="V62" s="229"/>
      <c r="W62" s="229"/>
      <c r="X62" s="237"/>
      <c r="Y62" s="237"/>
      <c r="Z62" s="237"/>
      <c r="AA62" s="237"/>
      <c r="AB62" s="237"/>
      <c r="AC62" s="229"/>
      <c r="AD62" s="229"/>
      <c r="AE62" s="229"/>
      <c r="AF62" s="229"/>
      <c r="AG62" s="237"/>
      <c r="AH62" s="237"/>
      <c r="AI62" s="237"/>
      <c r="AJ62" s="237"/>
      <c r="AK62" s="238"/>
    </row>
    <row r="63" spans="1:37" ht="24" customHeight="1" thickBot="1">
      <c r="A63" s="395">
        <f>+A12</f>
        <v>0</v>
      </c>
      <c r="B63" s="396"/>
      <c r="C63" s="396"/>
      <c r="D63" s="396"/>
      <c r="E63" s="396"/>
      <c r="F63" s="396"/>
      <c r="G63" s="396"/>
      <c r="H63" s="396"/>
      <c r="I63" s="396"/>
      <c r="J63" s="396"/>
      <c r="K63" s="396"/>
      <c r="L63" s="396"/>
      <c r="M63" s="396"/>
      <c r="N63" s="396"/>
      <c r="O63" s="396"/>
      <c r="P63" s="396"/>
      <c r="Q63" s="396"/>
      <c r="R63" s="397"/>
      <c r="S63" s="67"/>
      <c r="T63" s="228" t="s">
        <v>30</v>
      </c>
      <c r="U63" s="229"/>
      <c r="V63" s="229"/>
      <c r="W63" s="229"/>
      <c r="X63" s="241">
        <f>+X12</f>
        <v>0</v>
      </c>
      <c r="Y63" s="241"/>
      <c r="Z63" s="241"/>
      <c r="AA63" s="241"/>
      <c r="AB63" s="241"/>
      <c r="AC63" s="241"/>
      <c r="AD63" s="241"/>
      <c r="AE63" s="241"/>
      <c r="AF63" s="241"/>
      <c r="AG63" s="241"/>
      <c r="AH63" s="241"/>
      <c r="AI63" s="241"/>
      <c r="AJ63" s="241"/>
      <c r="AK63" s="242"/>
    </row>
    <row r="64" spans="1:37" ht="6" customHeight="1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243" t="s">
        <v>3</v>
      </c>
      <c r="U64" s="244"/>
      <c r="V64" s="244"/>
      <c r="W64" s="244"/>
      <c r="X64" s="245" t="s">
        <v>4</v>
      </c>
      <c r="Y64" s="245"/>
      <c r="Z64" s="245"/>
      <c r="AA64" s="245"/>
      <c r="AB64" s="245" t="s">
        <v>5</v>
      </c>
      <c r="AC64" s="245"/>
      <c r="AD64" s="245"/>
      <c r="AE64" s="245" t="s">
        <v>6</v>
      </c>
      <c r="AF64" s="245"/>
      <c r="AG64" s="245"/>
      <c r="AH64" s="245" t="s">
        <v>7</v>
      </c>
      <c r="AI64" s="245"/>
      <c r="AJ64" s="245"/>
      <c r="AK64" s="246"/>
    </row>
    <row r="65" spans="1:37" ht="15.75" customHeight="1">
      <c r="A65" s="455"/>
      <c r="B65" s="455"/>
      <c r="C65" s="455"/>
      <c r="D65" s="455"/>
      <c r="E65" s="455"/>
      <c r="F65" s="455"/>
      <c r="G65" s="455"/>
      <c r="H65" s="455"/>
      <c r="I65" s="455"/>
      <c r="J65" s="456"/>
      <c r="K65" s="456"/>
      <c r="L65" s="456"/>
      <c r="M65" s="456"/>
      <c r="N65" s="456"/>
      <c r="O65" s="456"/>
      <c r="P65" s="456"/>
      <c r="Q65" s="456"/>
      <c r="R65" s="456"/>
      <c r="S65" s="67"/>
      <c r="T65" s="243"/>
      <c r="U65" s="244"/>
      <c r="V65" s="244"/>
      <c r="W65" s="244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6"/>
    </row>
    <row r="66" spans="1:37" ht="30" customHeight="1" thickBot="1">
      <c r="A66" s="455"/>
      <c r="B66" s="455"/>
      <c r="C66" s="455"/>
      <c r="D66" s="455"/>
      <c r="E66" s="455"/>
      <c r="F66" s="455"/>
      <c r="G66" s="455"/>
      <c r="H66" s="455"/>
      <c r="I66" s="455"/>
      <c r="J66" s="456"/>
      <c r="K66" s="456"/>
      <c r="L66" s="456"/>
      <c r="M66" s="456"/>
      <c r="N66" s="456"/>
      <c r="O66" s="456"/>
      <c r="P66" s="456"/>
      <c r="Q66" s="456"/>
      <c r="R66" s="456"/>
      <c r="S66" s="67"/>
      <c r="T66" s="247">
        <f>+T15</f>
        <v>0</v>
      </c>
      <c r="U66" s="248"/>
      <c r="V66" s="248"/>
      <c r="W66" s="248"/>
      <c r="X66" s="248">
        <f>+X15</f>
        <v>0</v>
      </c>
      <c r="Y66" s="248"/>
      <c r="Z66" s="248"/>
      <c r="AA66" s="248"/>
      <c r="AB66" s="248">
        <f>+AB15</f>
        <v>0</v>
      </c>
      <c r="AC66" s="248"/>
      <c r="AD66" s="248"/>
      <c r="AE66" s="431">
        <f>+AE15</f>
        <v>0</v>
      </c>
      <c r="AF66" s="431"/>
      <c r="AG66" s="431"/>
      <c r="AH66" s="248">
        <f>+AH15</f>
        <v>0</v>
      </c>
      <c r="AI66" s="248"/>
      <c r="AJ66" s="248"/>
      <c r="AK66" s="250"/>
    </row>
    <row r="67" spans="1:37" ht="6" customHeight="1" thickBot="1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36"/>
      <c r="X67" s="36"/>
      <c r="Y67" s="36"/>
      <c r="Z67" s="36"/>
      <c r="AA67" s="36"/>
      <c r="AB67" s="36"/>
      <c r="AC67" s="36"/>
      <c r="AD67" s="36"/>
      <c r="AE67" s="36"/>
      <c r="AF67" s="37"/>
      <c r="AG67" s="37"/>
      <c r="AH67" s="37"/>
      <c r="AI67" s="33"/>
      <c r="AJ67" s="33"/>
      <c r="AK67" s="33"/>
    </row>
    <row r="68" spans="1:37" ht="27.75" customHeight="1" hidden="1">
      <c r="A68" s="432" t="s">
        <v>20</v>
      </c>
      <c r="B68" s="433"/>
      <c r="C68" s="433"/>
      <c r="D68" s="433"/>
      <c r="E68" s="433"/>
      <c r="F68" s="433"/>
      <c r="G68" s="433"/>
      <c r="H68" s="433"/>
      <c r="I68" s="433"/>
      <c r="J68" s="434">
        <v>33000000</v>
      </c>
      <c r="K68" s="434"/>
      <c r="L68" s="434"/>
      <c r="M68" s="434"/>
      <c r="N68" s="434"/>
      <c r="O68" s="434"/>
      <c r="P68" s="434"/>
      <c r="Q68" s="434"/>
      <c r="R68" s="434"/>
      <c r="S68" s="110"/>
      <c r="T68" s="433" t="s">
        <v>28</v>
      </c>
      <c r="U68" s="433"/>
      <c r="V68" s="433"/>
      <c r="W68" s="433"/>
      <c r="X68" s="433"/>
      <c r="Y68" s="433"/>
      <c r="Z68" s="433"/>
      <c r="AA68" s="433"/>
      <c r="AB68" s="433"/>
      <c r="AC68" s="435">
        <v>18700000</v>
      </c>
      <c r="AD68" s="435"/>
      <c r="AE68" s="435"/>
      <c r="AF68" s="435"/>
      <c r="AG68" s="435"/>
      <c r="AH68" s="435"/>
      <c r="AI68" s="435"/>
      <c r="AJ68" s="435"/>
      <c r="AK68" s="436"/>
    </row>
    <row r="69" spans="1:37" ht="27.75" customHeight="1" hidden="1">
      <c r="A69" s="437" t="s">
        <v>21</v>
      </c>
      <c r="B69" s="438"/>
      <c r="C69" s="438"/>
      <c r="D69" s="438"/>
      <c r="E69" s="438"/>
      <c r="F69" s="438"/>
      <c r="G69" s="438"/>
      <c r="H69" s="438"/>
      <c r="I69" s="438"/>
      <c r="J69" s="439">
        <v>2200000</v>
      </c>
      <c r="K69" s="439"/>
      <c r="L69" s="439"/>
      <c r="M69" s="439"/>
      <c r="N69" s="439"/>
      <c r="O69" s="439"/>
      <c r="P69" s="439"/>
      <c r="Q69" s="439"/>
      <c r="R69" s="439"/>
      <c r="S69" s="111"/>
      <c r="T69" s="174" t="s">
        <v>36</v>
      </c>
      <c r="U69" s="174"/>
      <c r="V69" s="174"/>
      <c r="W69" s="174"/>
      <c r="X69" s="174"/>
      <c r="Y69" s="174"/>
      <c r="Z69" s="174"/>
      <c r="AA69" s="174"/>
      <c r="AB69" s="174"/>
      <c r="AC69" s="377">
        <v>10000000</v>
      </c>
      <c r="AD69" s="377"/>
      <c r="AE69" s="377"/>
      <c r="AF69" s="377"/>
      <c r="AG69" s="377"/>
      <c r="AH69" s="377"/>
      <c r="AI69" s="377"/>
      <c r="AJ69" s="377"/>
      <c r="AK69" s="440"/>
    </row>
    <row r="70" spans="1:37" ht="27.75" customHeight="1" hidden="1">
      <c r="A70" s="437"/>
      <c r="B70" s="438"/>
      <c r="C70" s="438"/>
      <c r="D70" s="438"/>
      <c r="E70" s="438"/>
      <c r="F70" s="438"/>
      <c r="G70" s="438"/>
      <c r="H70" s="438"/>
      <c r="I70" s="438"/>
      <c r="J70" s="441"/>
      <c r="K70" s="441"/>
      <c r="L70" s="441"/>
      <c r="M70" s="441"/>
      <c r="N70" s="441"/>
      <c r="O70" s="441"/>
      <c r="P70" s="441"/>
      <c r="Q70" s="441"/>
      <c r="R70" s="441"/>
      <c r="S70" s="111"/>
      <c r="T70" s="174" t="s">
        <v>22</v>
      </c>
      <c r="U70" s="174"/>
      <c r="V70" s="174"/>
      <c r="W70" s="174"/>
      <c r="X70" s="174"/>
      <c r="Y70" s="174"/>
      <c r="Z70" s="174"/>
      <c r="AA70" s="174"/>
      <c r="AB70" s="174"/>
      <c r="AC70" s="377">
        <v>15000000</v>
      </c>
      <c r="AD70" s="377"/>
      <c r="AE70" s="377"/>
      <c r="AF70" s="377"/>
      <c r="AG70" s="377"/>
      <c r="AH70" s="377"/>
      <c r="AI70" s="377"/>
      <c r="AJ70" s="377"/>
      <c r="AK70" s="440"/>
    </row>
    <row r="71" spans="1:37" ht="27.75" customHeight="1" hidden="1">
      <c r="A71" s="437"/>
      <c r="B71" s="438"/>
      <c r="C71" s="438"/>
      <c r="D71" s="438"/>
      <c r="E71" s="438"/>
      <c r="F71" s="438"/>
      <c r="G71" s="438"/>
      <c r="H71" s="438"/>
      <c r="I71" s="438"/>
      <c r="J71" s="441"/>
      <c r="K71" s="441"/>
      <c r="L71" s="441"/>
      <c r="M71" s="441"/>
      <c r="N71" s="441"/>
      <c r="O71" s="441"/>
      <c r="P71" s="441"/>
      <c r="Q71" s="441"/>
      <c r="R71" s="441"/>
      <c r="S71" s="112"/>
      <c r="T71" s="178" t="s">
        <v>23</v>
      </c>
      <c r="U71" s="179"/>
      <c r="V71" s="179"/>
      <c r="W71" s="179"/>
      <c r="X71" s="179"/>
      <c r="Y71" s="179"/>
      <c r="Z71" s="179"/>
      <c r="AA71" s="179"/>
      <c r="AB71" s="180"/>
      <c r="AC71" s="442">
        <v>1500000</v>
      </c>
      <c r="AD71" s="367"/>
      <c r="AE71" s="367"/>
      <c r="AF71" s="367"/>
      <c r="AG71" s="367"/>
      <c r="AH71" s="367"/>
      <c r="AI71" s="367"/>
      <c r="AJ71" s="367"/>
      <c r="AK71" s="443"/>
    </row>
    <row r="72" spans="1:37" ht="27.75" customHeight="1" hidden="1">
      <c r="A72" s="437"/>
      <c r="B72" s="438"/>
      <c r="C72" s="438"/>
      <c r="D72" s="438"/>
      <c r="E72" s="438"/>
      <c r="F72" s="438"/>
      <c r="G72" s="438"/>
      <c r="H72" s="438"/>
      <c r="I72" s="438"/>
      <c r="J72" s="441"/>
      <c r="K72" s="441"/>
      <c r="L72" s="441"/>
      <c r="M72" s="441"/>
      <c r="N72" s="441"/>
      <c r="O72" s="441"/>
      <c r="P72" s="441"/>
      <c r="Q72" s="441"/>
      <c r="R72" s="441"/>
      <c r="S72" s="112"/>
      <c r="T72" s="178" t="s">
        <v>37</v>
      </c>
      <c r="U72" s="179"/>
      <c r="V72" s="179"/>
      <c r="W72" s="179"/>
      <c r="X72" s="179"/>
      <c r="Y72" s="179"/>
      <c r="Z72" s="179"/>
      <c r="AA72" s="179"/>
      <c r="AB72" s="180"/>
      <c r="AC72" s="442">
        <v>0</v>
      </c>
      <c r="AD72" s="367"/>
      <c r="AE72" s="367"/>
      <c r="AF72" s="367"/>
      <c r="AG72" s="367"/>
      <c r="AH72" s="367"/>
      <c r="AI72" s="367"/>
      <c r="AJ72" s="367"/>
      <c r="AK72" s="443"/>
    </row>
    <row r="73" spans="1:37" ht="27.75" customHeight="1" hidden="1">
      <c r="A73" s="437"/>
      <c r="B73" s="438"/>
      <c r="C73" s="438"/>
      <c r="D73" s="438"/>
      <c r="E73" s="438"/>
      <c r="F73" s="438"/>
      <c r="G73" s="438"/>
      <c r="H73" s="438"/>
      <c r="I73" s="438"/>
      <c r="J73" s="441"/>
      <c r="K73" s="441"/>
      <c r="L73" s="441"/>
      <c r="M73" s="441"/>
      <c r="N73" s="441"/>
      <c r="O73" s="441"/>
      <c r="P73" s="441"/>
      <c r="Q73" s="441"/>
      <c r="R73" s="441"/>
      <c r="S73" s="112"/>
      <c r="T73" s="174" t="s">
        <v>24</v>
      </c>
      <c r="U73" s="174"/>
      <c r="V73" s="174"/>
      <c r="W73" s="174"/>
      <c r="X73" s="174"/>
      <c r="Y73" s="174"/>
      <c r="Z73" s="174"/>
      <c r="AA73" s="174"/>
      <c r="AB73" s="174"/>
      <c r="AC73" s="377">
        <f>+AC70+AC71-AC72</f>
        <v>16500000</v>
      </c>
      <c r="AD73" s="377"/>
      <c r="AE73" s="377"/>
      <c r="AF73" s="377"/>
      <c r="AG73" s="377"/>
      <c r="AH73" s="377"/>
      <c r="AI73" s="377"/>
      <c r="AJ73" s="377"/>
      <c r="AK73" s="440"/>
    </row>
    <row r="74" spans="1:37" ht="27.75" customHeight="1" hidden="1">
      <c r="A74" s="444" t="s">
        <v>26</v>
      </c>
      <c r="B74" s="445"/>
      <c r="C74" s="445"/>
      <c r="D74" s="445"/>
      <c r="E74" s="445"/>
      <c r="F74" s="445"/>
      <c r="G74" s="445"/>
      <c r="H74" s="445"/>
      <c r="I74" s="445"/>
      <c r="J74" s="446">
        <f>SUM(J68:R73)</f>
        <v>35200000</v>
      </c>
      <c r="K74" s="447"/>
      <c r="L74" s="447"/>
      <c r="M74" s="447"/>
      <c r="N74" s="447"/>
      <c r="O74" s="447"/>
      <c r="P74" s="447"/>
      <c r="Q74" s="447"/>
      <c r="R74" s="447"/>
      <c r="S74" s="113"/>
      <c r="T74" s="188" t="s">
        <v>25</v>
      </c>
      <c r="U74" s="188"/>
      <c r="V74" s="188"/>
      <c r="W74" s="188"/>
      <c r="X74" s="188"/>
      <c r="Y74" s="188"/>
      <c r="Z74" s="188"/>
      <c r="AA74" s="188"/>
      <c r="AB74" s="188"/>
      <c r="AC74" s="384">
        <f>+J74-(AC68+AC70+AC71)</f>
        <v>0</v>
      </c>
      <c r="AD74" s="384"/>
      <c r="AE74" s="384"/>
      <c r="AF74" s="384"/>
      <c r="AG74" s="384"/>
      <c r="AH74" s="384"/>
      <c r="AI74" s="384"/>
      <c r="AJ74" s="384"/>
      <c r="AK74" s="448"/>
    </row>
    <row r="75" spans="1:37" ht="6" customHeight="1" hidden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32"/>
      <c r="W75" s="51"/>
      <c r="X75" s="51"/>
      <c r="Y75" s="51"/>
      <c r="Z75" s="51"/>
      <c r="AA75" s="51"/>
      <c r="AB75" s="51"/>
      <c r="AC75" s="51"/>
      <c r="AD75" s="51"/>
      <c r="AE75" s="51"/>
      <c r="AF75" s="98"/>
      <c r="AG75" s="98"/>
      <c r="AH75" s="98"/>
      <c r="AI75" s="98"/>
      <c r="AJ75" s="98"/>
      <c r="AK75" s="98"/>
    </row>
    <row r="76" spans="1:37" ht="27.75" customHeight="1">
      <c r="A76" s="303" t="s">
        <v>34</v>
      </c>
      <c r="B76" s="304"/>
      <c r="C76" s="304" t="s">
        <v>33</v>
      </c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 t="s">
        <v>19</v>
      </c>
      <c r="P76" s="304"/>
      <c r="Q76" s="304"/>
      <c r="R76" s="304" t="s">
        <v>17</v>
      </c>
      <c r="S76" s="304"/>
      <c r="T76" s="304"/>
      <c r="U76" s="304" t="s">
        <v>18</v>
      </c>
      <c r="V76" s="304"/>
      <c r="W76" s="304"/>
      <c r="X76" s="304"/>
      <c r="Y76" s="304"/>
      <c r="Z76" s="304"/>
      <c r="AA76" s="449" t="s">
        <v>27</v>
      </c>
      <c r="AB76" s="449"/>
      <c r="AC76" s="449"/>
      <c r="AD76" s="449"/>
      <c r="AE76" s="449"/>
      <c r="AF76" s="449"/>
      <c r="AG76" s="449"/>
      <c r="AH76" s="449"/>
      <c r="AI76" s="449"/>
      <c r="AJ76" s="306" t="s">
        <v>35</v>
      </c>
      <c r="AK76" s="307"/>
    </row>
    <row r="77" spans="1:37" ht="27.75" customHeight="1">
      <c r="A77" s="70">
        <f aca="true" t="shared" si="1" ref="A77:C92">+A26</f>
        <v>0</v>
      </c>
      <c r="B77" s="54">
        <f t="shared" si="1"/>
        <v>0</v>
      </c>
      <c r="C77" s="373">
        <f t="shared" si="1"/>
        <v>0</v>
      </c>
      <c r="D77" s="374"/>
      <c r="E77" s="374"/>
      <c r="F77" s="374"/>
      <c r="G77" s="374"/>
      <c r="H77" s="374"/>
      <c r="I77" s="374"/>
      <c r="J77" s="374"/>
      <c r="K77" s="374"/>
      <c r="L77" s="374"/>
      <c r="M77" s="320">
        <f>+M26</f>
        <v>0</v>
      </c>
      <c r="N77" s="375"/>
      <c r="O77" s="376">
        <f>+O26</f>
        <v>0</v>
      </c>
      <c r="P77" s="376"/>
      <c r="Q77" s="376"/>
      <c r="R77" s="400">
        <f>+R26</f>
        <v>0</v>
      </c>
      <c r="S77" s="400"/>
      <c r="T77" s="400"/>
      <c r="U77" s="401">
        <f>+U26</f>
        <v>0</v>
      </c>
      <c r="V77" s="401"/>
      <c r="W77" s="401"/>
      <c r="X77" s="401"/>
      <c r="Y77" s="401"/>
      <c r="Z77" s="401"/>
      <c r="AA77" s="377">
        <f>+AA26</f>
        <v>0</v>
      </c>
      <c r="AB77" s="377"/>
      <c r="AC77" s="377"/>
      <c r="AD77" s="377"/>
      <c r="AE77" s="377"/>
      <c r="AF77" s="377"/>
      <c r="AG77" s="377"/>
      <c r="AH77" s="377"/>
      <c r="AI77" s="377"/>
      <c r="AJ77" s="371">
        <f>+AJ26</f>
        <v>0</v>
      </c>
      <c r="AK77" s="372"/>
    </row>
    <row r="78" spans="1:37" ht="27.75" customHeight="1">
      <c r="A78" s="70">
        <f t="shared" si="1"/>
        <v>0</v>
      </c>
      <c r="B78" s="54">
        <f t="shared" si="1"/>
        <v>0</v>
      </c>
      <c r="C78" s="373">
        <f t="shared" si="1"/>
        <v>0</v>
      </c>
      <c r="D78" s="374"/>
      <c r="E78" s="374"/>
      <c r="F78" s="374"/>
      <c r="G78" s="374"/>
      <c r="H78" s="374"/>
      <c r="I78" s="374"/>
      <c r="J78" s="374"/>
      <c r="K78" s="374"/>
      <c r="L78" s="374"/>
      <c r="M78" s="320">
        <f>+M27</f>
        <v>0</v>
      </c>
      <c r="N78" s="375"/>
      <c r="O78" s="376">
        <f>+O27</f>
        <v>0</v>
      </c>
      <c r="P78" s="376"/>
      <c r="Q78" s="376"/>
      <c r="R78" s="400">
        <f>+R27</f>
        <v>0</v>
      </c>
      <c r="S78" s="400"/>
      <c r="T78" s="400"/>
      <c r="U78" s="401">
        <f>+U27</f>
        <v>0</v>
      </c>
      <c r="V78" s="401"/>
      <c r="W78" s="401"/>
      <c r="X78" s="401"/>
      <c r="Y78" s="401"/>
      <c r="Z78" s="401"/>
      <c r="AA78" s="377">
        <f>+AA27</f>
        <v>0</v>
      </c>
      <c r="AB78" s="377"/>
      <c r="AC78" s="377"/>
      <c r="AD78" s="377"/>
      <c r="AE78" s="377"/>
      <c r="AF78" s="377"/>
      <c r="AG78" s="377"/>
      <c r="AH78" s="377"/>
      <c r="AI78" s="377"/>
      <c r="AJ78" s="371">
        <f>+AJ27</f>
        <v>0</v>
      </c>
      <c r="AK78" s="372"/>
    </row>
    <row r="79" spans="1:37" ht="27.75" customHeight="1">
      <c r="A79" s="70">
        <f t="shared" si="1"/>
        <v>0</v>
      </c>
      <c r="B79" s="54">
        <f t="shared" si="1"/>
        <v>0</v>
      </c>
      <c r="C79" s="373">
        <f t="shared" si="1"/>
        <v>0</v>
      </c>
      <c r="D79" s="374"/>
      <c r="E79" s="374"/>
      <c r="F79" s="374"/>
      <c r="G79" s="374"/>
      <c r="H79" s="374"/>
      <c r="I79" s="374"/>
      <c r="J79" s="374"/>
      <c r="K79" s="374"/>
      <c r="L79" s="374"/>
      <c r="M79" s="320">
        <f aca="true" t="shared" si="2" ref="M79:M97">+M28</f>
        <v>0</v>
      </c>
      <c r="N79" s="375"/>
      <c r="O79" s="376">
        <f aca="true" t="shared" si="3" ref="O79:O97">+O28</f>
        <v>0</v>
      </c>
      <c r="P79" s="376"/>
      <c r="Q79" s="376"/>
      <c r="R79" s="400">
        <f aca="true" t="shared" si="4" ref="R79:R97">+R28</f>
        <v>0</v>
      </c>
      <c r="S79" s="400"/>
      <c r="T79" s="400"/>
      <c r="U79" s="401">
        <f aca="true" t="shared" si="5" ref="U79:U97">+U28</f>
        <v>0</v>
      </c>
      <c r="V79" s="401"/>
      <c r="W79" s="401"/>
      <c r="X79" s="401"/>
      <c r="Y79" s="401"/>
      <c r="Z79" s="401"/>
      <c r="AA79" s="377">
        <f aca="true" t="shared" si="6" ref="AA79:AA97">+AA28</f>
        <v>0</v>
      </c>
      <c r="AB79" s="377"/>
      <c r="AC79" s="377"/>
      <c r="AD79" s="377"/>
      <c r="AE79" s="377"/>
      <c r="AF79" s="377"/>
      <c r="AG79" s="377"/>
      <c r="AH79" s="377"/>
      <c r="AI79" s="377"/>
      <c r="AJ79" s="371">
        <f aca="true" t="shared" si="7" ref="AJ79:AJ97">+AJ28</f>
        <v>0</v>
      </c>
      <c r="AK79" s="372"/>
    </row>
    <row r="80" spans="1:37" ht="27.75" customHeight="1">
      <c r="A80" s="70">
        <f t="shared" si="1"/>
        <v>0</v>
      </c>
      <c r="B80" s="54">
        <f t="shared" si="1"/>
        <v>0</v>
      </c>
      <c r="C80" s="373">
        <f t="shared" si="1"/>
        <v>0</v>
      </c>
      <c r="D80" s="374"/>
      <c r="E80" s="374"/>
      <c r="F80" s="374"/>
      <c r="G80" s="374"/>
      <c r="H80" s="374"/>
      <c r="I80" s="374"/>
      <c r="J80" s="374"/>
      <c r="K80" s="374"/>
      <c r="L80" s="374"/>
      <c r="M80" s="320">
        <f t="shared" si="2"/>
        <v>0</v>
      </c>
      <c r="N80" s="375"/>
      <c r="O80" s="376">
        <f t="shared" si="3"/>
        <v>0</v>
      </c>
      <c r="P80" s="376"/>
      <c r="Q80" s="376"/>
      <c r="R80" s="400">
        <f t="shared" si="4"/>
        <v>0</v>
      </c>
      <c r="S80" s="400"/>
      <c r="T80" s="400"/>
      <c r="U80" s="401">
        <f t="shared" si="5"/>
        <v>0</v>
      </c>
      <c r="V80" s="401"/>
      <c r="W80" s="401"/>
      <c r="X80" s="401"/>
      <c r="Y80" s="401"/>
      <c r="Z80" s="401"/>
      <c r="AA80" s="377">
        <f t="shared" si="6"/>
        <v>0</v>
      </c>
      <c r="AB80" s="377"/>
      <c r="AC80" s="377"/>
      <c r="AD80" s="377"/>
      <c r="AE80" s="377"/>
      <c r="AF80" s="377"/>
      <c r="AG80" s="377"/>
      <c r="AH80" s="377"/>
      <c r="AI80" s="377"/>
      <c r="AJ80" s="371">
        <f t="shared" si="7"/>
        <v>0</v>
      </c>
      <c r="AK80" s="372"/>
    </row>
    <row r="81" spans="1:37" ht="27.75" customHeight="1">
      <c r="A81" s="70">
        <f t="shared" si="1"/>
        <v>0</v>
      </c>
      <c r="B81" s="54">
        <f t="shared" si="1"/>
        <v>0</v>
      </c>
      <c r="C81" s="373">
        <f t="shared" si="1"/>
        <v>0</v>
      </c>
      <c r="D81" s="374"/>
      <c r="E81" s="374"/>
      <c r="F81" s="374"/>
      <c r="G81" s="374"/>
      <c r="H81" s="374"/>
      <c r="I81" s="374"/>
      <c r="J81" s="374"/>
      <c r="K81" s="374"/>
      <c r="L81" s="374"/>
      <c r="M81" s="320">
        <f t="shared" si="2"/>
        <v>0</v>
      </c>
      <c r="N81" s="375"/>
      <c r="O81" s="376">
        <f t="shared" si="3"/>
        <v>0</v>
      </c>
      <c r="P81" s="376"/>
      <c r="Q81" s="376"/>
      <c r="R81" s="400">
        <f t="shared" si="4"/>
        <v>0</v>
      </c>
      <c r="S81" s="400"/>
      <c r="T81" s="400"/>
      <c r="U81" s="401">
        <f t="shared" si="5"/>
        <v>0</v>
      </c>
      <c r="V81" s="401"/>
      <c r="W81" s="401"/>
      <c r="X81" s="401"/>
      <c r="Y81" s="401"/>
      <c r="Z81" s="401"/>
      <c r="AA81" s="377">
        <f t="shared" si="6"/>
        <v>0</v>
      </c>
      <c r="AB81" s="377"/>
      <c r="AC81" s="377"/>
      <c r="AD81" s="377"/>
      <c r="AE81" s="377"/>
      <c r="AF81" s="377"/>
      <c r="AG81" s="377"/>
      <c r="AH81" s="377"/>
      <c r="AI81" s="377"/>
      <c r="AJ81" s="371">
        <f t="shared" si="7"/>
        <v>0</v>
      </c>
      <c r="AK81" s="372"/>
    </row>
    <row r="82" spans="1:37" ht="27.75" customHeight="1">
      <c r="A82" s="70">
        <f t="shared" si="1"/>
        <v>0</v>
      </c>
      <c r="B82" s="54">
        <f t="shared" si="1"/>
        <v>0</v>
      </c>
      <c r="C82" s="373">
        <f t="shared" si="1"/>
        <v>0</v>
      </c>
      <c r="D82" s="374"/>
      <c r="E82" s="374"/>
      <c r="F82" s="374"/>
      <c r="G82" s="374"/>
      <c r="H82" s="374"/>
      <c r="I82" s="374"/>
      <c r="J82" s="374"/>
      <c r="K82" s="374"/>
      <c r="L82" s="374"/>
      <c r="M82" s="320">
        <f t="shared" si="2"/>
        <v>0</v>
      </c>
      <c r="N82" s="375"/>
      <c r="O82" s="376">
        <f t="shared" si="3"/>
        <v>0</v>
      </c>
      <c r="P82" s="376"/>
      <c r="Q82" s="376"/>
      <c r="R82" s="400">
        <f t="shared" si="4"/>
        <v>0</v>
      </c>
      <c r="S82" s="400"/>
      <c r="T82" s="400"/>
      <c r="U82" s="401">
        <f t="shared" si="5"/>
        <v>0</v>
      </c>
      <c r="V82" s="401"/>
      <c r="W82" s="401"/>
      <c r="X82" s="401"/>
      <c r="Y82" s="401"/>
      <c r="Z82" s="401"/>
      <c r="AA82" s="377">
        <f t="shared" si="6"/>
        <v>0</v>
      </c>
      <c r="AB82" s="377"/>
      <c r="AC82" s="377"/>
      <c r="AD82" s="377"/>
      <c r="AE82" s="377"/>
      <c r="AF82" s="377"/>
      <c r="AG82" s="377"/>
      <c r="AH82" s="377"/>
      <c r="AI82" s="377"/>
      <c r="AJ82" s="371">
        <f t="shared" si="7"/>
        <v>0</v>
      </c>
      <c r="AK82" s="372"/>
    </row>
    <row r="83" spans="1:37" ht="27.75" customHeight="1">
      <c r="A83" s="70">
        <f t="shared" si="1"/>
        <v>0</v>
      </c>
      <c r="B83" s="54">
        <f t="shared" si="1"/>
        <v>0</v>
      </c>
      <c r="C83" s="373">
        <f t="shared" si="1"/>
        <v>0</v>
      </c>
      <c r="D83" s="374"/>
      <c r="E83" s="374"/>
      <c r="F83" s="374"/>
      <c r="G83" s="374"/>
      <c r="H83" s="374"/>
      <c r="I83" s="374"/>
      <c r="J83" s="374"/>
      <c r="K83" s="374"/>
      <c r="L83" s="374"/>
      <c r="M83" s="320">
        <f t="shared" si="2"/>
        <v>0</v>
      </c>
      <c r="N83" s="375"/>
      <c r="O83" s="376">
        <f t="shared" si="3"/>
        <v>0</v>
      </c>
      <c r="P83" s="376"/>
      <c r="Q83" s="376"/>
      <c r="R83" s="400">
        <f t="shared" si="4"/>
        <v>0</v>
      </c>
      <c r="S83" s="400"/>
      <c r="T83" s="400"/>
      <c r="U83" s="401">
        <f t="shared" si="5"/>
        <v>0</v>
      </c>
      <c r="V83" s="401"/>
      <c r="W83" s="401"/>
      <c r="X83" s="401"/>
      <c r="Y83" s="401"/>
      <c r="Z83" s="401"/>
      <c r="AA83" s="377">
        <f t="shared" si="6"/>
        <v>0</v>
      </c>
      <c r="AB83" s="377"/>
      <c r="AC83" s="377"/>
      <c r="AD83" s="377"/>
      <c r="AE83" s="377"/>
      <c r="AF83" s="377"/>
      <c r="AG83" s="377"/>
      <c r="AH83" s="377"/>
      <c r="AI83" s="377"/>
      <c r="AJ83" s="371">
        <f t="shared" si="7"/>
        <v>0</v>
      </c>
      <c r="AK83" s="372"/>
    </row>
    <row r="84" spans="1:37" ht="27.75" customHeight="1">
      <c r="A84" s="70">
        <f t="shared" si="1"/>
        <v>0</v>
      </c>
      <c r="B84" s="54">
        <f t="shared" si="1"/>
        <v>0</v>
      </c>
      <c r="C84" s="373">
        <f t="shared" si="1"/>
        <v>0</v>
      </c>
      <c r="D84" s="374"/>
      <c r="E84" s="374"/>
      <c r="F84" s="374"/>
      <c r="G84" s="374"/>
      <c r="H84" s="374"/>
      <c r="I84" s="374"/>
      <c r="J84" s="374"/>
      <c r="K84" s="374"/>
      <c r="L84" s="374"/>
      <c r="M84" s="320">
        <f t="shared" si="2"/>
        <v>0</v>
      </c>
      <c r="N84" s="375"/>
      <c r="O84" s="376">
        <f t="shared" si="3"/>
        <v>0</v>
      </c>
      <c r="P84" s="376"/>
      <c r="Q84" s="376"/>
      <c r="R84" s="400">
        <f t="shared" si="4"/>
        <v>0</v>
      </c>
      <c r="S84" s="400"/>
      <c r="T84" s="400"/>
      <c r="U84" s="401">
        <f t="shared" si="5"/>
        <v>0</v>
      </c>
      <c r="V84" s="401"/>
      <c r="W84" s="401"/>
      <c r="X84" s="401"/>
      <c r="Y84" s="401"/>
      <c r="Z84" s="401"/>
      <c r="AA84" s="377">
        <f t="shared" si="6"/>
        <v>0</v>
      </c>
      <c r="AB84" s="377"/>
      <c r="AC84" s="377"/>
      <c r="AD84" s="377"/>
      <c r="AE84" s="377"/>
      <c r="AF84" s="377"/>
      <c r="AG84" s="377"/>
      <c r="AH84" s="377"/>
      <c r="AI84" s="377"/>
      <c r="AJ84" s="371">
        <f t="shared" si="7"/>
        <v>0</v>
      </c>
      <c r="AK84" s="372"/>
    </row>
    <row r="85" spans="1:37" ht="27.75" customHeight="1">
      <c r="A85" s="70">
        <f t="shared" si="1"/>
        <v>0</v>
      </c>
      <c r="B85" s="54">
        <f t="shared" si="1"/>
        <v>0</v>
      </c>
      <c r="C85" s="373">
        <f t="shared" si="1"/>
        <v>0</v>
      </c>
      <c r="D85" s="374"/>
      <c r="E85" s="374"/>
      <c r="F85" s="374"/>
      <c r="G85" s="374"/>
      <c r="H85" s="374"/>
      <c r="I85" s="374"/>
      <c r="J85" s="374"/>
      <c r="K85" s="374"/>
      <c r="L85" s="374"/>
      <c r="M85" s="320">
        <f t="shared" si="2"/>
        <v>0</v>
      </c>
      <c r="N85" s="375"/>
      <c r="O85" s="376">
        <f t="shared" si="3"/>
        <v>0</v>
      </c>
      <c r="P85" s="376"/>
      <c r="Q85" s="376"/>
      <c r="R85" s="400">
        <f t="shared" si="4"/>
        <v>0</v>
      </c>
      <c r="S85" s="400"/>
      <c r="T85" s="400"/>
      <c r="U85" s="401">
        <f t="shared" si="5"/>
        <v>0</v>
      </c>
      <c r="V85" s="401"/>
      <c r="W85" s="401"/>
      <c r="X85" s="401"/>
      <c r="Y85" s="401"/>
      <c r="Z85" s="401"/>
      <c r="AA85" s="377">
        <f t="shared" si="6"/>
        <v>0</v>
      </c>
      <c r="AB85" s="377"/>
      <c r="AC85" s="377"/>
      <c r="AD85" s="377"/>
      <c r="AE85" s="377"/>
      <c r="AF85" s="377"/>
      <c r="AG85" s="377"/>
      <c r="AH85" s="377"/>
      <c r="AI85" s="377"/>
      <c r="AJ85" s="371">
        <f t="shared" si="7"/>
        <v>0</v>
      </c>
      <c r="AK85" s="372"/>
    </row>
    <row r="86" spans="1:37" ht="27.75" customHeight="1">
      <c r="A86" s="70">
        <f t="shared" si="1"/>
        <v>0</v>
      </c>
      <c r="B86" s="54">
        <f t="shared" si="1"/>
        <v>0</v>
      </c>
      <c r="C86" s="373">
        <f t="shared" si="1"/>
        <v>0</v>
      </c>
      <c r="D86" s="374"/>
      <c r="E86" s="374"/>
      <c r="F86" s="374"/>
      <c r="G86" s="374"/>
      <c r="H86" s="374"/>
      <c r="I86" s="374"/>
      <c r="J86" s="374"/>
      <c r="K86" s="374"/>
      <c r="L86" s="374"/>
      <c r="M86" s="320">
        <f t="shared" si="2"/>
        <v>0</v>
      </c>
      <c r="N86" s="375"/>
      <c r="O86" s="376">
        <f t="shared" si="3"/>
        <v>0</v>
      </c>
      <c r="P86" s="376"/>
      <c r="Q86" s="376"/>
      <c r="R86" s="400">
        <f t="shared" si="4"/>
        <v>0</v>
      </c>
      <c r="S86" s="400"/>
      <c r="T86" s="400"/>
      <c r="U86" s="401">
        <f t="shared" si="5"/>
        <v>0</v>
      </c>
      <c r="V86" s="401"/>
      <c r="W86" s="401"/>
      <c r="X86" s="401"/>
      <c r="Y86" s="401"/>
      <c r="Z86" s="401"/>
      <c r="AA86" s="377">
        <f t="shared" si="6"/>
        <v>0</v>
      </c>
      <c r="AB86" s="377"/>
      <c r="AC86" s="377"/>
      <c r="AD86" s="377"/>
      <c r="AE86" s="377"/>
      <c r="AF86" s="377"/>
      <c r="AG86" s="377"/>
      <c r="AH86" s="377"/>
      <c r="AI86" s="377"/>
      <c r="AJ86" s="371">
        <f t="shared" si="7"/>
        <v>0</v>
      </c>
      <c r="AK86" s="372"/>
    </row>
    <row r="87" spans="1:37" ht="27.75" customHeight="1">
      <c r="A87" s="70">
        <f t="shared" si="1"/>
        <v>0</v>
      </c>
      <c r="B87" s="54">
        <f t="shared" si="1"/>
        <v>0</v>
      </c>
      <c r="C87" s="373">
        <f t="shared" si="1"/>
        <v>0</v>
      </c>
      <c r="D87" s="374"/>
      <c r="E87" s="374"/>
      <c r="F87" s="374"/>
      <c r="G87" s="374"/>
      <c r="H87" s="374"/>
      <c r="I87" s="374"/>
      <c r="J87" s="374"/>
      <c r="K87" s="374"/>
      <c r="L87" s="374"/>
      <c r="M87" s="320">
        <f t="shared" si="2"/>
        <v>0</v>
      </c>
      <c r="N87" s="375"/>
      <c r="O87" s="376">
        <f t="shared" si="3"/>
        <v>0</v>
      </c>
      <c r="P87" s="376"/>
      <c r="Q87" s="376"/>
      <c r="R87" s="400">
        <f t="shared" si="4"/>
        <v>0</v>
      </c>
      <c r="S87" s="400"/>
      <c r="T87" s="400"/>
      <c r="U87" s="401">
        <f t="shared" si="5"/>
        <v>0</v>
      </c>
      <c r="V87" s="401"/>
      <c r="W87" s="401"/>
      <c r="X87" s="401"/>
      <c r="Y87" s="401"/>
      <c r="Z87" s="401"/>
      <c r="AA87" s="377">
        <f t="shared" si="6"/>
        <v>0</v>
      </c>
      <c r="AB87" s="377"/>
      <c r="AC87" s="377"/>
      <c r="AD87" s="377"/>
      <c r="AE87" s="377"/>
      <c r="AF87" s="377"/>
      <c r="AG87" s="377"/>
      <c r="AH87" s="377"/>
      <c r="AI87" s="377"/>
      <c r="AJ87" s="371">
        <f t="shared" si="7"/>
        <v>0</v>
      </c>
      <c r="AK87" s="372"/>
    </row>
    <row r="88" spans="1:37" ht="27.75" customHeight="1">
      <c r="A88" s="70">
        <f t="shared" si="1"/>
        <v>0</v>
      </c>
      <c r="B88" s="54">
        <f t="shared" si="1"/>
        <v>0</v>
      </c>
      <c r="C88" s="373">
        <f t="shared" si="1"/>
        <v>0</v>
      </c>
      <c r="D88" s="374"/>
      <c r="E88" s="374"/>
      <c r="F88" s="374"/>
      <c r="G88" s="374"/>
      <c r="H88" s="374"/>
      <c r="I88" s="374"/>
      <c r="J88" s="374"/>
      <c r="K88" s="374"/>
      <c r="L88" s="374"/>
      <c r="M88" s="320">
        <f t="shared" si="2"/>
        <v>0</v>
      </c>
      <c r="N88" s="375"/>
      <c r="O88" s="376">
        <f t="shared" si="3"/>
        <v>0</v>
      </c>
      <c r="P88" s="376"/>
      <c r="Q88" s="376"/>
      <c r="R88" s="400">
        <f t="shared" si="4"/>
        <v>0</v>
      </c>
      <c r="S88" s="400"/>
      <c r="T88" s="400"/>
      <c r="U88" s="401">
        <f t="shared" si="5"/>
        <v>0</v>
      </c>
      <c r="V88" s="401"/>
      <c r="W88" s="401"/>
      <c r="X88" s="401"/>
      <c r="Y88" s="401"/>
      <c r="Z88" s="401"/>
      <c r="AA88" s="377">
        <f t="shared" si="6"/>
        <v>0</v>
      </c>
      <c r="AB88" s="377"/>
      <c r="AC88" s="377"/>
      <c r="AD88" s="377"/>
      <c r="AE88" s="377"/>
      <c r="AF88" s="377"/>
      <c r="AG88" s="377"/>
      <c r="AH88" s="377"/>
      <c r="AI88" s="377"/>
      <c r="AJ88" s="371">
        <f t="shared" si="7"/>
        <v>0</v>
      </c>
      <c r="AK88" s="372"/>
    </row>
    <row r="89" spans="1:37" ht="27.75" customHeight="1">
      <c r="A89" s="70">
        <f t="shared" si="1"/>
        <v>0</v>
      </c>
      <c r="B89" s="54">
        <f t="shared" si="1"/>
        <v>0</v>
      </c>
      <c r="C89" s="373">
        <f t="shared" si="1"/>
        <v>0</v>
      </c>
      <c r="D89" s="374"/>
      <c r="E89" s="374"/>
      <c r="F89" s="374"/>
      <c r="G89" s="374"/>
      <c r="H89" s="374"/>
      <c r="I89" s="374"/>
      <c r="J89" s="374"/>
      <c r="K89" s="374"/>
      <c r="L89" s="374"/>
      <c r="M89" s="320">
        <f t="shared" si="2"/>
        <v>0</v>
      </c>
      <c r="N89" s="375"/>
      <c r="O89" s="376">
        <f t="shared" si="3"/>
        <v>0</v>
      </c>
      <c r="P89" s="376"/>
      <c r="Q89" s="376"/>
      <c r="R89" s="400">
        <f t="shared" si="4"/>
        <v>0</v>
      </c>
      <c r="S89" s="400"/>
      <c r="T89" s="400"/>
      <c r="U89" s="401">
        <f t="shared" si="5"/>
        <v>0</v>
      </c>
      <c r="V89" s="401"/>
      <c r="W89" s="401"/>
      <c r="X89" s="401"/>
      <c r="Y89" s="401"/>
      <c r="Z89" s="401"/>
      <c r="AA89" s="377">
        <f t="shared" si="6"/>
        <v>0</v>
      </c>
      <c r="AB89" s="377"/>
      <c r="AC89" s="377"/>
      <c r="AD89" s="377"/>
      <c r="AE89" s="377"/>
      <c r="AF89" s="377"/>
      <c r="AG89" s="377"/>
      <c r="AH89" s="377"/>
      <c r="AI89" s="377"/>
      <c r="AJ89" s="371">
        <f t="shared" si="7"/>
        <v>0</v>
      </c>
      <c r="AK89" s="372"/>
    </row>
    <row r="90" spans="1:37" ht="27.75" customHeight="1">
      <c r="A90" s="70">
        <f t="shared" si="1"/>
        <v>0</v>
      </c>
      <c r="B90" s="54">
        <f t="shared" si="1"/>
        <v>0</v>
      </c>
      <c r="C90" s="373">
        <f t="shared" si="1"/>
        <v>0</v>
      </c>
      <c r="D90" s="374"/>
      <c r="E90" s="374"/>
      <c r="F90" s="374"/>
      <c r="G90" s="374"/>
      <c r="H90" s="374"/>
      <c r="I90" s="374"/>
      <c r="J90" s="374"/>
      <c r="K90" s="374"/>
      <c r="L90" s="374"/>
      <c r="M90" s="320">
        <f t="shared" si="2"/>
        <v>0</v>
      </c>
      <c r="N90" s="375"/>
      <c r="O90" s="376">
        <f t="shared" si="3"/>
        <v>0</v>
      </c>
      <c r="P90" s="376"/>
      <c r="Q90" s="376"/>
      <c r="R90" s="400">
        <f t="shared" si="4"/>
        <v>0</v>
      </c>
      <c r="S90" s="400"/>
      <c r="T90" s="400"/>
      <c r="U90" s="401">
        <f t="shared" si="5"/>
        <v>0</v>
      </c>
      <c r="V90" s="401"/>
      <c r="W90" s="401"/>
      <c r="X90" s="401"/>
      <c r="Y90" s="401"/>
      <c r="Z90" s="401"/>
      <c r="AA90" s="377">
        <f t="shared" si="6"/>
        <v>0</v>
      </c>
      <c r="AB90" s="377"/>
      <c r="AC90" s="377"/>
      <c r="AD90" s="377"/>
      <c r="AE90" s="377"/>
      <c r="AF90" s="377"/>
      <c r="AG90" s="377"/>
      <c r="AH90" s="377"/>
      <c r="AI90" s="377"/>
      <c r="AJ90" s="371">
        <f t="shared" si="7"/>
        <v>0</v>
      </c>
      <c r="AK90" s="372"/>
    </row>
    <row r="91" spans="1:37" ht="27.75" customHeight="1">
      <c r="A91" s="70">
        <f t="shared" si="1"/>
        <v>0</v>
      </c>
      <c r="B91" s="54">
        <f t="shared" si="1"/>
        <v>0</v>
      </c>
      <c r="C91" s="373">
        <f t="shared" si="1"/>
        <v>0</v>
      </c>
      <c r="D91" s="374"/>
      <c r="E91" s="374"/>
      <c r="F91" s="374"/>
      <c r="G91" s="374"/>
      <c r="H91" s="374"/>
      <c r="I91" s="374"/>
      <c r="J91" s="374"/>
      <c r="K91" s="374"/>
      <c r="L91" s="374"/>
      <c r="M91" s="320">
        <f t="shared" si="2"/>
        <v>0</v>
      </c>
      <c r="N91" s="375"/>
      <c r="O91" s="376">
        <f t="shared" si="3"/>
        <v>0</v>
      </c>
      <c r="P91" s="376"/>
      <c r="Q91" s="376"/>
      <c r="R91" s="400">
        <f t="shared" si="4"/>
        <v>0</v>
      </c>
      <c r="S91" s="400"/>
      <c r="T91" s="400"/>
      <c r="U91" s="401">
        <f t="shared" si="5"/>
        <v>0</v>
      </c>
      <c r="V91" s="401"/>
      <c r="W91" s="401"/>
      <c r="X91" s="401"/>
      <c r="Y91" s="401"/>
      <c r="Z91" s="401"/>
      <c r="AA91" s="377">
        <f t="shared" si="6"/>
        <v>0</v>
      </c>
      <c r="AB91" s="377"/>
      <c r="AC91" s="377"/>
      <c r="AD91" s="377"/>
      <c r="AE91" s="377"/>
      <c r="AF91" s="377"/>
      <c r="AG91" s="377"/>
      <c r="AH91" s="377"/>
      <c r="AI91" s="377"/>
      <c r="AJ91" s="371">
        <f t="shared" si="7"/>
        <v>0</v>
      </c>
      <c r="AK91" s="372"/>
    </row>
    <row r="92" spans="1:37" ht="27.75" customHeight="1">
      <c r="A92" s="70">
        <f t="shared" si="1"/>
        <v>0</v>
      </c>
      <c r="B92" s="54">
        <f t="shared" si="1"/>
        <v>0</v>
      </c>
      <c r="C92" s="373">
        <f t="shared" si="1"/>
        <v>0</v>
      </c>
      <c r="D92" s="374"/>
      <c r="E92" s="374"/>
      <c r="F92" s="374"/>
      <c r="G92" s="374"/>
      <c r="H92" s="374"/>
      <c r="I92" s="374"/>
      <c r="J92" s="374"/>
      <c r="K92" s="374"/>
      <c r="L92" s="374"/>
      <c r="M92" s="320">
        <f t="shared" si="2"/>
        <v>0</v>
      </c>
      <c r="N92" s="375"/>
      <c r="O92" s="376">
        <f t="shared" si="3"/>
        <v>0</v>
      </c>
      <c r="P92" s="376"/>
      <c r="Q92" s="376"/>
      <c r="R92" s="400">
        <f t="shared" si="4"/>
        <v>0</v>
      </c>
      <c r="S92" s="400"/>
      <c r="T92" s="400"/>
      <c r="U92" s="401">
        <f t="shared" si="5"/>
        <v>0</v>
      </c>
      <c r="V92" s="401"/>
      <c r="W92" s="401"/>
      <c r="X92" s="401"/>
      <c r="Y92" s="401"/>
      <c r="Z92" s="401"/>
      <c r="AA92" s="377">
        <f t="shared" si="6"/>
        <v>0</v>
      </c>
      <c r="AB92" s="377"/>
      <c r="AC92" s="377"/>
      <c r="AD92" s="377"/>
      <c r="AE92" s="377"/>
      <c r="AF92" s="377"/>
      <c r="AG92" s="377"/>
      <c r="AH92" s="377"/>
      <c r="AI92" s="377"/>
      <c r="AJ92" s="371">
        <f t="shared" si="7"/>
        <v>0</v>
      </c>
      <c r="AK92" s="372"/>
    </row>
    <row r="93" spans="1:37" ht="27.75" customHeight="1">
      <c r="A93" s="70">
        <f aca="true" t="shared" si="8" ref="A93:C97">+A42</f>
        <v>0</v>
      </c>
      <c r="B93" s="54">
        <f t="shared" si="8"/>
        <v>0</v>
      </c>
      <c r="C93" s="373">
        <f t="shared" si="8"/>
        <v>0</v>
      </c>
      <c r="D93" s="374"/>
      <c r="E93" s="374"/>
      <c r="F93" s="374"/>
      <c r="G93" s="374"/>
      <c r="H93" s="374"/>
      <c r="I93" s="374"/>
      <c r="J93" s="374"/>
      <c r="K93" s="374"/>
      <c r="L93" s="374"/>
      <c r="M93" s="320">
        <f t="shared" si="2"/>
        <v>0</v>
      </c>
      <c r="N93" s="375"/>
      <c r="O93" s="376">
        <f t="shared" si="3"/>
        <v>0</v>
      </c>
      <c r="P93" s="376"/>
      <c r="Q93" s="376"/>
      <c r="R93" s="400">
        <f t="shared" si="4"/>
        <v>0</v>
      </c>
      <c r="S93" s="400"/>
      <c r="T93" s="400"/>
      <c r="U93" s="401">
        <f t="shared" si="5"/>
        <v>0</v>
      </c>
      <c r="V93" s="401"/>
      <c r="W93" s="401"/>
      <c r="X93" s="401"/>
      <c r="Y93" s="401"/>
      <c r="Z93" s="401"/>
      <c r="AA93" s="377">
        <f t="shared" si="6"/>
        <v>0</v>
      </c>
      <c r="AB93" s="377"/>
      <c r="AC93" s="377"/>
      <c r="AD93" s="377"/>
      <c r="AE93" s="377"/>
      <c r="AF93" s="377"/>
      <c r="AG93" s="377"/>
      <c r="AH93" s="377"/>
      <c r="AI93" s="377"/>
      <c r="AJ93" s="371">
        <f t="shared" si="7"/>
        <v>0</v>
      </c>
      <c r="AK93" s="372"/>
    </row>
    <row r="94" spans="1:37" ht="27.75" customHeight="1">
      <c r="A94" s="70">
        <f t="shared" si="8"/>
        <v>0</v>
      </c>
      <c r="B94" s="54">
        <f t="shared" si="8"/>
        <v>0</v>
      </c>
      <c r="C94" s="373">
        <f t="shared" si="8"/>
        <v>0</v>
      </c>
      <c r="D94" s="374"/>
      <c r="E94" s="374"/>
      <c r="F94" s="374"/>
      <c r="G94" s="374"/>
      <c r="H94" s="374"/>
      <c r="I94" s="374"/>
      <c r="J94" s="374"/>
      <c r="K94" s="374"/>
      <c r="L94" s="374"/>
      <c r="M94" s="320">
        <f t="shared" si="2"/>
        <v>0</v>
      </c>
      <c r="N94" s="375"/>
      <c r="O94" s="376">
        <f t="shared" si="3"/>
        <v>0</v>
      </c>
      <c r="P94" s="376"/>
      <c r="Q94" s="376"/>
      <c r="R94" s="400">
        <f t="shared" si="4"/>
        <v>0</v>
      </c>
      <c r="S94" s="400"/>
      <c r="T94" s="400"/>
      <c r="U94" s="401">
        <f t="shared" si="5"/>
        <v>0</v>
      </c>
      <c r="V94" s="401"/>
      <c r="W94" s="401"/>
      <c r="X94" s="401"/>
      <c r="Y94" s="401"/>
      <c r="Z94" s="401"/>
      <c r="AA94" s="377">
        <f t="shared" si="6"/>
        <v>0</v>
      </c>
      <c r="AB94" s="377"/>
      <c r="AC94" s="377"/>
      <c r="AD94" s="377"/>
      <c r="AE94" s="377"/>
      <c r="AF94" s="377"/>
      <c r="AG94" s="377"/>
      <c r="AH94" s="377"/>
      <c r="AI94" s="377"/>
      <c r="AJ94" s="371">
        <f t="shared" si="7"/>
        <v>0</v>
      </c>
      <c r="AK94" s="372"/>
    </row>
    <row r="95" spans="1:37" ht="27.75" customHeight="1">
      <c r="A95" s="70">
        <f t="shared" si="8"/>
        <v>0</v>
      </c>
      <c r="B95" s="54">
        <f t="shared" si="8"/>
        <v>0</v>
      </c>
      <c r="C95" s="373">
        <f t="shared" si="8"/>
        <v>0</v>
      </c>
      <c r="D95" s="374"/>
      <c r="E95" s="374"/>
      <c r="F95" s="374"/>
      <c r="G95" s="374"/>
      <c r="H95" s="374"/>
      <c r="I95" s="374"/>
      <c r="J95" s="374"/>
      <c r="K95" s="374"/>
      <c r="L95" s="374"/>
      <c r="M95" s="320">
        <f t="shared" si="2"/>
        <v>0</v>
      </c>
      <c r="N95" s="375"/>
      <c r="O95" s="376">
        <f t="shared" si="3"/>
        <v>0</v>
      </c>
      <c r="P95" s="376"/>
      <c r="Q95" s="376"/>
      <c r="R95" s="400">
        <f t="shared" si="4"/>
        <v>0</v>
      </c>
      <c r="S95" s="400"/>
      <c r="T95" s="400"/>
      <c r="U95" s="401">
        <f t="shared" si="5"/>
        <v>0</v>
      </c>
      <c r="V95" s="401"/>
      <c r="W95" s="401"/>
      <c r="X95" s="401"/>
      <c r="Y95" s="401"/>
      <c r="Z95" s="401"/>
      <c r="AA95" s="377">
        <f t="shared" si="6"/>
        <v>0</v>
      </c>
      <c r="AB95" s="377"/>
      <c r="AC95" s="377"/>
      <c r="AD95" s="377"/>
      <c r="AE95" s="377"/>
      <c r="AF95" s="377"/>
      <c r="AG95" s="377"/>
      <c r="AH95" s="377"/>
      <c r="AI95" s="377"/>
      <c r="AJ95" s="371">
        <f t="shared" si="7"/>
        <v>0</v>
      </c>
      <c r="AK95" s="372"/>
    </row>
    <row r="96" spans="1:37" ht="27.75" customHeight="1">
      <c r="A96" s="70">
        <f t="shared" si="8"/>
        <v>0</v>
      </c>
      <c r="B96" s="54">
        <f t="shared" si="8"/>
        <v>0</v>
      </c>
      <c r="C96" s="373">
        <f t="shared" si="8"/>
        <v>0</v>
      </c>
      <c r="D96" s="374"/>
      <c r="E96" s="374"/>
      <c r="F96" s="374"/>
      <c r="G96" s="374"/>
      <c r="H96" s="374"/>
      <c r="I96" s="374"/>
      <c r="J96" s="374"/>
      <c r="K96" s="374"/>
      <c r="L96" s="374"/>
      <c r="M96" s="320">
        <f t="shared" si="2"/>
        <v>0</v>
      </c>
      <c r="N96" s="375"/>
      <c r="O96" s="376">
        <f t="shared" si="3"/>
        <v>0</v>
      </c>
      <c r="P96" s="376"/>
      <c r="Q96" s="376"/>
      <c r="R96" s="400">
        <f t="shared" si="4"/>
        <v>0</v>
      </c>
      <c r="S96" s="400"/>
      <c r="T96" s="400"/>
      <c r="U96" s="401">
        <f t="shared" si="5"/>
        <v>0</v>
      </c>
      <c r="V96" s="401"/>
      <c r="W96" s="401"/>
      <c r="X96" s="401"/>
      <c r="Y96" s="401"/>
      <c r="Z96" s="401"/>
      <c r="AA96" s="377">
        <f t="shared" si="6"/>
        <v>0</v>
      </c>
      <c r="AB96" s="377"/>
      <c r="AC96" s="377"/>
      <c r="AD96" s="377"/>
      <c r="AE96" s="377"/>
      <c r="AF96" s="377"/>
      <c r="AG96" s="377"/>
      <c r="AH96" s="377"/>
      <c r="AI96" s="377"/>
      <c r="AJ96" s="371">
        <f t="shared" si="7"/>
        <v>0</v>
      </c>
      <c r="AK96" s="372"/>
    </row>
    <row r="97" spans="1:37" ht="27.75" customHeight="1">
      <c r="A97" s="70">
        <f t="shared" si="8"/>
        <v>0</v>
      </c>
      <c r="B97" s="54">
        <f t="shared" si="8"/>
        <v>0</v>
      </c>
      <c r="C97" s="373">
        <f t="shared" si="8"/>
        <v>0</v>
      </c>
      <c r="D97" s="374"/>
      <c r="E97" s="374"/>
      <c r="F97" s="374"/>
      <c r="G97" s="374"/>
      <c r="H97" s="374"/>
      <c r="I97" s="374"/>
      <c r="J97" s="374"/>
      <c r="K97" s="374"/>
      <c r="L97" s="374"/>
      <c r="M97" s="320">
        <f t="shared" si="2"/>
        <v>0</v>
      </c>
      <c r="N97" s="375"/>
      <c r="O97" s="376">
        <f t="shared" si="3"/>
        <v>0</v>
      </c>
      <c r="P97" s="376"/>
      <c r="Q97" s="376"/>
      <c r="R97" s="400">
        <f t="shared" si="4"/>
        <v>0</v>
      </c>
      <c r="S97" s="400"/>
      <c r="T97" s="400"/>
      <c r="U97" s="401">
        <f t="shared" si="5"/>
        <v>0</v>
      </c>
      <c r="V97" s="401"/>
      <c r="W97" s="401"/>
      <c r="X97" s="401"/>
      <c r="Y97" s="401"/>
      <c r="Z97" s="401"/>
      <c r="AA97" s="377">
        <f t="shared" si="6"/>
        <v>0</v>
      </c>
      <c r="AB97" s="377"/>
      <c r="AC97" s="377"/>
      <c r="AD97" s="377"/>
      <c r="AE97" s="377"/>
      <c r="AF97" s="377"/>
      <c r="AG97" s="377"/>
      <c r="AH97" s="377"/>
      <c r="AI97" s="377"/>
      <c r="AJ97" s="371">
        <f t="shared" si="7"/>
        <v>0</v>
      </c>
      <c r="AK97" s="372"/>
    </row>
    <row r="98" spans="1:37" ht="27.75" customHeight="1" thickBot="1">
      <c r="A98" s="71">
        <f>+A47</f>
        <v>0</v>
      </c>
      <c r="B98" s="72">
        <f>+B47</f>
        <v>0</v>
      </c>
      <c r="C98" s="381">
        <f>+C47</f>
        <v>0</v>
      </c>
      <c r="D98" s="382"/>
      <c r="E98" s="382"/>
      <c r="F98" s="382"/>
      <c r="G98" s="382"/>
      <c r="H98" s="382"/>
      <c r="I98" s="382"/>
      <c r="J98" s="382"/>
      <c r="K98" s="382"/>
      <c r="L98" s="382"/>
      <c r="M98" s="379">
        <f>+M47</f>
        <v>0</v>
      </c>
      <c r="N98" s="380"/>
      <c r="O98" s="383">
        <f>+O47</f>
        <v>0</v>
      </c>
      <c r="P98" s="383"/>
      <c r="Q98" s="383"/>
      <c r="R98" s="450">
        <f>+R47</f>
        <v>0</v>
      </c>
      <c r="S98" s="450"/>
      <c r="T98" s="450"/>
      <c r="U98" s="383">
        <f>+U47</f>
        <v>0</v>
      </c>
      <c r="V98" s="383"/>
      <c r="W98" s="383"/>
      <c r="X98" s="383"/>
      <c r="Y98" s="383"/>
      <c r="Z98" s="383"/>
      <c r="AA98" s="451">
        <f>+AA47</f>
        <v>0</v>
      </c>
      <c r="AB98" s="451"/>
      <c r="AC98" s="451"/>
      <c r="AD98" s="451"/>
      <c r="AE98" s="451"/>
      <c r="AF98" s="451"/>
      <c r="AG98" s="451"/>
      <c r="AH98" s="451"/>
      <c r="AI98" s="451"/>
      <c r="AJ98" s="385">
        <f>+AJ47</f>
        <v>0</v>
      </c>
      <c r="AK98" s="386"/>
    </row>
    <row r="99" spans="1:37" ht="9.75" customHeight="1">
      <c r="A99" s="55"/>
      <c r="B99" s="5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27"/>
      <c r="P99" s="27"/>
      <c r="Q99" s="27"/>
      <c r="R99" s="27"/>
      <c r="S99" s="27"/>
      <c r="T99" s="27"/>
      <c r="U99" s="35"/>
      <c r="V99" s="35"/>
      <c r="W99" s="35"/>
      <c r="X99" s="35"/>
      <c r="Y99" s="35"/>
      <c r="Z99" s="35"/>
      <c r="AA99" s="29"/>
      <c r="AB99" s="29"/>
      <c r="AC99" s="29"/>
      <c r="AD99" s="29"/>
      <c r="AE99" s="29"/>
      <c r="AF99" s="29"/>
      <c r="AG99" s="29"/>
      <c r="AH99" s="29"/>
      <c r="AI99" s="29"/>
      <c r="AJ99" s="55"/>
      <c r="AK99" s="55"/>
    </row>
    <row r="100" spans="1:39" ht="24" customHeight="1" thickBot="1">
      <c r="A100" s="55"/>
      <c r="B100" s="55" t="s">
        <v>46</v>
      </c>
      <c r="C100" s="73" t="s">
        <v>47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17"/>
      <c r="P100" s="17"/>
      <c r="Q100" s="17"/>
      <c r="R100" s="17"/>
      <c r="S100" s="17"/>
      <c r="T100" s="17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115"/>
      <c r="AG100" s="115"/>
      <c r="AH100" s="115"/>
      <c r="AI100" s="115"/>
      <c r="AJ100" s="115"/>
      <c r="AK100" s="115"/>
      <c r="AL100" s="30"/>
      <c r="AM100" s="30"/>
    </row>
    <row r="101" spans="1:37" ht="24" customHeight="1">
      <c r="A101" s="55"/>
      <c r="B101" s="55"/>
      <c r="C101" s="31"/>
      <c r="D101" s="31"/>
      <c r="E101" s="31"/>
      <c r="F101" s="31"/>
      <c r="G101" s="31"/>
      <c r="H101" s="31"/>
      <c r="I101" s="88"/>
      <c r="J101" s="89"/>
      <c r="K101" s="93"/>
      <c r="L101" s="94"/>
      <c r="M101" s="89"/>
      <c r="N101" s="93"/>
      <c r="O101" s="94"/>
      <c r="P101" s="89"/>
      <c r="Q101" s="95"/>
      <c r="R101" s="89"/>
      <c r="S101" s="89"/>
      <c r="T101" s="93"/>
      <c r="U101" s="94"/>
      <c r="V101" s="89"/>
      <c r="W101" s="95"/>
      <c r="X101" s="89"/>
      <c r="Y101" s="89"/>
      <c r="Z101" s="93"/>
      <c r="AA101" s="94"/>
      <c r="AB101" s="89"/>
      <c r="AC101" s="95"/>
      <c r="AD101" s="89"/>
      <c r="AE101" s="89"/>
      <c r="AF101" s="90"/>
      <c r="AG101" s="86"/>
      <c r="AH101" s="86"/>
      <c r="AI101" s="86"/>
      <c r="AJ101" s="86"/>
      <c r="AK101" s="86"/>
    </row>
    <row r="102" spans="1:37" ht="39.75" customHeight="1" thickBot="1">
      <c r="A102" s="28" t="s">
        <v>14</v>
      </c>
      <c r="B102" s="1"/>
      <c r="C102" s="1"/>
      <c r="D102" s="1"/>
      <c r="E102" s="1"/>
      <c r="F102" s="1"/>
      <c r="G102" s="1"/>
      <c r="H102" s="1"/>
      <c r="I102" s="91"/>
      <c r="J102" s="92"/>
      <c r="K102" s="79"/>
      <c r="L102" s="96"/>
      <c r="M102" s="92"/>
      <c r="N102" s="79"/>
      <c r="O102" s="96"/>
      <c r="P102" s="92"/>
      <c r="Q102" s="97"/>
      <c r="R102" s="92"/>
      <c r="S102" s="92"/>
      <c r="T102" s="79"/>
      <c r="U102" s="96"/>
      <c r="V102" s="92"/>
      <c r="W102" s="97"/>
      <c r="X102" s="92"/>
      <c r="Y102" s="92"/>
      <c r="Z102" s="79"/>
      <c r="AA102" s="96"/>
      <c r="AB102" s="92"/>
      <c r="AC102" s="97"/>
      <c r="AD102" s="92"/>
      <c r="AE102" s="92"/>
      <c r="AF102" s="60"/>
      <c r="AG102" s="87" t="s">
        <v>53</v>
      </c>
      <c r="AH102" s="79"/>
      <c r="AI102" s="79"/>
      <c r="AJ102" s="79"/>
      <c r="AK102" s="79"/>
    </row>
    <row r="103" spans="1:37" ht="34.5" customHeight="1">
      <c r="A103" s="120" t="s">
        <v>48</v>
      </c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</row>
    <row r="104" spans="1:37" ht="12" customHeight="1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</row>
    <row r="105" spans="1:39" ht="24.75" customHeight="1" thickBot="1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220" t="str">
        <f>+AC54</f>
        <v>令和　　　年　　　月　　　日</v>
      </c>
      <c r="AD105" s="220"/>
      <c r="AE105" s="220"/>
      <c r="AF105" s="220"/>
      <c r="AG105" s="220"/>
      <c r="AH105" s="220"/>
      <c r="AI105" s="220"/>
      <c r="AJ105" s="220"/>
      <c r="AK105" s="220"/>
      <c r="AM105" s="5"/>
    </row>
    <row r="106" spans="1:39" ht="24.75" customHeight="1">
      <c r="A106" s="99" t="s">
        <v>1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74"/>
      <c r="P106" s="36"/>
      <c r="Q106" s="36"/>
      <c r="R106" s="36"/>
      <c r="S106" s="36"/>
      <c r="T106" s="221" t="s">
        <v>43</v>
      </c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3">
        <f>+AD55</f>
        <v>0</v>
      </c>
      <c r="AE106" s="224"/>
      <c r="AF106" s="224"/>
      <c r="AG106" s="224"/>
      <c r="AH106" s="224"/>
      <c r="AI106" s="224"/>
      <c r="AJ106" s="224"/>
      <c r="AK106" s="225"/>
      <c r="AM106" s="5"/>
    </row>
    <row r="107" spans="1:37" ht="6" customHeight="1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226"/>
      <c r="U107" s="227"/>
      <c r="V107" s="227"/>
      <c r="W107" s="75"/>
      <c r="X107" s="75"/>
      <c r="Y107" s="75"/>
      <c r="Z107" s="76"/>
      <c r="AA107" s="76"/>
      <c r="AB107" s="63"/>
      <c r="AC107" s="63"/>
      <c r="AD107" s="77"/>
      <c r="AE107" s="77"/>
      <c r="AF107" s="77"/>
      <c r="AG107" s="77"/>
      <c r="AH107" s="77"/>
      <c r="AI107" s="77"/>
      <c r="AJ107" s="77"/>
      <c r="AK107" s="78"/>
    </row>
    <row r="108" spans="1:39" ht="24.75" customHeight="1">
      <c r="A108" s="101" t="s">
        <v>2</v>
      </c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74"/>
      <c r="P108" s="100"/>
      <c r="Q108" s="100"/>
      <c r="R108" s="100"/>
      <c r="S108" s="100"/>
      <c r="T108" s="228" t="s">
        <v>9</v>
      </c>
      <c r="U108" s="229"/>
      <c r="V108" s="229"/>
      <c r="W108" s="229"/>
      <c r="X108" s="230">
        <f>+X57</f>
        <v>0</v>
      </c>
      <c r="Y108" s="230"/>
      <c r="Z108" s="230"/>
      <c r="AA108" s="230"/>
      <c r="AB108" s="230"/>
      <c r="AC108" s="230"/>
      <c r="AD108" s="230"/>
      <c r="AE108" s="230"/>
      <c r="AF108" s="230"/>
      <c r="AG108" s="230"/>
      <c r="AH108" s="230"/>
      <c r="AI108" s="230"/>
      <c r="AJ108" s="230"/>
      <c r="AK108" s="231"/>
      <c r="AM108" s="5"/>
    </row>
    <row r="109" spans="1:37" ht="24.75" customHeight="1" thickBot="1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228" t="s">
        <v>0</v>
      </c>
      <c r="U109" s="229"/>
      <c r="V109" s="229"/>
      <c r="W109" s="229"/>
      <c r="X109" s="232">
        <f>+X58</f>
        <v>0</v>
      </c>
      <c r="Y109" s="232"/>
      <c r="Z109" s="232"/>
      <c r="AA109" s="232"/>
      <c r="AB109" s="232"/>
      <c r="AC109" s="232"/>
      <c r="AD109" s="232"/>
      <c r="AE109" s="232"/>
      <c r="AF109" s="232"/>
      <c r="AG109" s="232"/>
      <c r="AH109" s="232"/>
      <c r="AI109" s="232"/>
      <c r="AJ109" s="232"/>
      <c r="AK109" s="233"/>
    </row>
    <row r="110" spans="1:37" ht="12" customHeight="1">
      <c r="A110" s="102" t="s">
        <v>31</v>
      </c>
      <c r="B110" s="103"/>
      <c r="C110" s="104"/>
      <c r="D110" s="61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3"/>
      <c r="Q110" s="63"/>
      <c r="R110" s="63"/>
      <c r="S110" s="105"/>
      <c r="T110" s="234" t="s">
        <v>8</v>
      </c>
      <c r="U110" s="235"/>
      <c r="V110" s="235"/>
      <c r="W110" s="235"/>
      <c r="X110" s="236">
        <f>+X59</f>
        <v>0</v>
      </c>
      <c r="Y110" s="236"/>
      <c r="Z110" s="236"/>
      <c r="AA110" s="236"/>
      <c r="AB110" s="236"/>
      <c r="AC110" s="236"/>
      <c r="AD110" s="239">
        <f>+AD59</f>
        <v>0</v>
      </c>
      <c r="AE110" s="239"/>
      <c r="AF110" s="239"/>
      <c r="AG110" s="239"/>
      <c r="AH110" s="239"/>
      <c r="AI110" s="239"/>
      <c r="AJ110" s="239"/>
      <c r="AK110" s="240"/>
    </row>
    <row r="111" spans="1:37" ht="12" customHeight="1">
      <c r="A111" s="389">
        <f>+A60</f>
        <v>0</v>
      </c>
      <c r="B111" s="390"/>
      <c r="C111" s="391"/>
      <c r="D111" s="45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105"/>
      <c r="T111" s="234"/>
      <c r="U111" s="235"/>
      <c r="V111" s="235"/>
      <c r="W111" s="235"/>
      <c r="X111" s="236"/>
      <c r="Y111" s="236"/>
      <c r="Z111" s="236"/>
      <c r="AA111" s="236"/>
      <c r="AB111" s="236"/>
      <c r="AC111" s="236"/>
      <c r="AD111" s="239"/>
      <c r="AE111" s="239"/>
      <c r="AF111" s="239"/>
      <c r="AG111" s="239"/>
      <c r="AH111" s="239"/>
      <c r="AI111" s="239"/>
      <c r="AJ111" s="239"/>
      <c r="AK111" s="240"/>
    </row>
    <row r="112" spans="1:37" ht="12" customHeight="1" thickBot="1">
      <c r="A112" s="392"/>
      <c r="B112" s="393"/>
      <c r="C112" s="394"/>
      <c r="D112" s="45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105"/>
      <c r="T112" s="228" t="s">
        <v>10</v>
      </c>
      <c r="U112" s="229"/>
      <c r="V112" s="229"/>
      <c r="W112" s="229"/>
      <c r="X112" s="237">
        <f>+X61</f>
        <v>0</v>
      </c>
      <c r="Y112" s="237"/>
      <c r="Z112" s="237"/>
      <c r="AA112" s="237"/>
      <c r="AB112" s="237"/>
      <c r="AC112" s="229" t="s">
        <v>32</v>
      </c>
      <c r="AD112" s="229"/>
      <c r="AE112" s="229"/>
      <c r="AF112" s="229"/>
      <c r="AG112" s="237">
        <f>+AG61</f>
        <v>0</v>
      </c>
      <c r="AH112" s="237"/>
      <c r="AI112" s="237"/>
      <c r="AJ112" s="237"/>
      <c r="AK112" s="238"/>
    </row>
    <row r="113" spans="1:37" ht="12" customHeight="1">
      <c r="A113" s="106" t="s">
        <v>12</v>
      </c>
      <c r="B113" s="107"/>
      <c r="C113" s="107"/>
      <c r="D113" s="107"/>
      <c r="E113" s="107"/>
      <c r="F113" s="107"/>
      <c r="G113" s="107"/>
      <c r="H113" s="107"/>
      <c r="I113" s="107"/>
      <c r="J113" s="108"/>
      <c r="K113" s="108"/>
      <c r="L113" s="108"/>
      <c r="M113" s="108"/>
      <c r="N113" s="108"/>
      <c r="O113" s="108"/>
      <c r="P113" s="108"/>
      <c r="Q113" s="108"/>
      <c r="R113" s="109"/>
      <c r="S113" s="67"/>
      <c r="T113" s="228"/>
      <c r="U113" s="229"/>
      <c r="V113" s="229"/>
      <c r="W113" s="229"/>
      <c r="X113" s="237"/>
      <c r="Y113" s="237"/>
      <c r="Z113" s="237"/>
      <c r="AA113" s="237"/>
      <c r="AB113" s="237"/>
      <c r="AC113" s="229"/>
      <c r="AD113" s="229"/>
      <c r="AE113" s="229"/>
      <c r="AF113" s="229"/>
      <c r="AG113" s="237"/>
      <c r="AH113" s="237"/>
      <c r="AI113" s="237"/>
      <c r="AJ113" s="237"/>
      <c r="AK113" s="238"/>
    </row>
    <row r="114" spans="1:37" ht="24" customHeight="1" thickBot="1">
      <c r="A114" s="395">
        <f>+A63</f>
        <v>0</v>
      </c>
      <c r="B114" s="396"/>
      <c r="C114" s="396"/>
      <c r="D114" s="396"/>
      <c r="E114" s="396"/>
      <c r="F114" s="396"/>
      <c r="G114" s="396"/>
      <c r="H114" s="396"/>
      <c r="I114" s="396"/>
      <c r="J114" s="396"/>
      <c r="K114" s="396"/>
      <c r="L114" s="396"/>
      <c r="M114" s="396"/>
      <c r="N114" s="396"/>
      <c r="O114" s="396"/>
      <c r="P114" s="396"/>
      <c r="Q114" s="396"/>
      <c r="R114" s="397"/>
      <c r="S114" s="67"/>
      <c r="T114" s="228" t="s">
        <v>30</v>
      </c>
      <c r="U114" s="229"/>
      <c r="V114" s="229"/>
      <c r="W114" s="229"/>
      <c r="X114" s="241">
        <f>+X63</f>
        <v>0</v>
      </c>
      <c r="Y114" s="241"/>
      <c r="Z114" s="241"/>
      <c r="AA114" s="241"/>
      <c r="AB114" s="241"/>
      <c r="AC114" s="241"/>
      <c r="AD114" s="241"/>
      <c r="AE114" s="241"/>
      <c r="AF114" s="241"/>
      <c r="AG114" s="241"/>
      <c r="AH114" s="241"/>
      <c r="AI114" s="241"/>
      <c r="AJ114" s="241"/>
      <c r="AK114" s="242"/>
    </row>
    <row r="115" spans="1:37" ht="6" customHeight="1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243" t="s">
        <v>3</v>
      </c>
      <c r="U115" s="244"/>
      <c r="V115" s="244"/>
      <c r="W115" s="244"/>
      <c r="X115" s="245" t="s">
        <v>4</v>
      </c>
      <c r="Y115" s="245"/>
      <c r="Z115" s="245"/>
      <c r="AA115" s="245"/>
      <c r="AB115" s="245" t="s">
        <v>5</v>
      </c>
      <c r="AC115" s="245"/>
      <c r="AD115" s="245"/>
      <c r="AE115" s="245" t="s">
        <v>6</v>
      </c>
      <c r="AF115" s="245"/>
      <c r="AG115" s="245"/>
      <c r="AH115" s="245" t="s">
        <v>7</v>
      </c>
      <c r="AI115" s="245"/>
      <c r="AJ115" s="245"/>
      <c r="AK115" s="246"/>
    </row>
    <row r="116" spans="1:37" ht="15.75" customHeight="1">
      <c r="A116" s="455"/>
      <c r="B116" s="455"/>
      <c r="C116" s="455"/>
      <c r="D116" s="455"/>
      <c r="E116" s="455"/>
      <c r="F116" s="455"/>
      <c r="G116" s="455"/>
      <c r="H116" s="455"/>
      <c r="I116" s="455"/>
      <c r="J116" s="456"/>
      <c r="K116" s="456"/>
      <c r="L116" s="456"/>
      <c r="M116" s="456"/>
      <c r="N116" s="456"/>
      <c r="O116" s="456"/>
      <c r="P116" s="456"/>
      <c r="Q116" s="456"/>
      <c r="R116" s="456"/>
      <c r="S116" s="67"/>
      <c r="T116" s="243"/>
      <c r="U116" s="244"/>
      <c r="V116" s="244"/>
      <c r="W116" s="244"/>
      <c r="X116" s="245"/>
      <c r="Y116" s="245"/>
      <c r="Z116" s="245"/>
      <c r="AA116" s="245"/>
      <c r="AB116" s="245"/>
      <c r="AC116" s="245"/>
      <c r="AD116" s="245"/>
      <c r="AE116" s="245"/>
      <c r="AF116" s="245"/>
      <c r="AG116" s="245"/>
      <c r="AH116" s="245"/>
      <c r="AI116" s="245"/>
      <c r="AJ116" s="245"/>
      <c r="AK116" s="246"/>
    </row>
    <row r="117" spans="1:37" ht="30" customHeight="1" thickBot="1">
      <c r="A117" s="455"/>
      <c r="B117" s="455"/>
      <c r="C117" s="455"/>
      <c r="D117" s="455"/>
      <c r="E117" s="455"/>
      <c r="F117" s="455"/>
      <c r="G117" s="455"/>
      <c r="H117" s="455"/>
      <c r="I117" s="455"/>
      <c r="J117" s="456"/>
      <c r="K117" s="456"/>
      <c r="L117" s="456"/>
      <c r="M117" s="456"/>
      <c r="N117" s="456"/>
      <c r="O117" s="456"/>
      <c r="P117" s="456"/>
      <c r="Q117" s="456"/>
      <c r="R117" s="456"/>
      <c r="S117" s="67"/>
      <c r="T117" s="247">
        <f>+T66</f>
        <v>0</v>
      </c>
      <c r="U117" s="248"/>
      <c r="V117" s="248"/>
      <c r="W117" s="248"/>
      <c r="X117" s="248">
        <f>+X66</f>
        <v>0</v>
      </c>
      <c r="Y117" s="248"/>
      <c r="Z117" s="248"/>
      <c r="AA117" s="248"/>
      <c r="AB117" s="248">
        <f>+AB66</f>
        <v>0</v>
      </c>
      <c r="AC117" s="248"/>
      <c r="AD117" s="248"/>
      <c r="AE117" s="431">
        <f>+AE66</f>
        <v>0</v>
      </c>
      <c r="AF117" s="431"/>
      <c r="AG117" s="431"/>
      <c r="AH117" s="248">
        <f>+AH66</f>
        <v>0</v>
      </c>
      <c r="AI117" s="248"/>
      <c r="AJ117" s="248"/>
      <c r="AK117" s="250"/>
    </row>
    <row r="118" spans="1:37" ht="6" customHeight="1" thickBot="1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36"/>
      <c r="X118" s="36"/>
      <c r="Y118" s="36"/>
      <c r="Z118" s="36"/>
      <c r="AA118" s="36"/>
      <c r="AB118" s="36"/>
      <c r="AC118" s="36"/>
      <c r="AD118" s="36"/>
      <c r="AE118" s="36"/>
      <c r="AF118" s="37"/>
      <c r="AG118" s="37"/>
      <c r="AH118" s="37"/>
      <c r="AI118" s="33"/>
      <c r="AJ118" s="33"/>
      <c r="AK118" s="33"/>
    </row>
    <row r="119" spans="1:37" ht="27.75" customHeight="1" hidden="1">
      <c r="A119" s="432" t="s">
        <v>20</v>
      </c>
      <c r="B119" s="433"/>
      <c r="C119" s="433"/>
      <c r="D119" s="433"/>
      <c r="E119" s="433"/>
      <c r="F119" s="433"/>
      <c r="G119" s="433"/>
      <c r="H119" s="433"/>
      <c r="I119" s="433"/>
      <c r="J119" s="434">
        <v>33000000</v>
      </c>
      <c r="K119" s="434"/>
      <c r="L119" s="434"/>
      <c r="M119" s="434"/>
      <c r="N119" s="434"/>
      <c r="O119" s="434"/>
      <c r="P119" s="434"/>
      <c r="Q119" s="434"/>
      <c r="R119" s="434"/>
      <c r="S119" s="110"/>
      <c r="T119" s="433" t="s">
        <v>28</v>
      </c>
      <c r="U119" s="433"/>
      <c r="V119" s="433"/>
      <c r="W119" s="433"/>
      <c r="X119" s="433"/>
      <c r="Y119" s="433"/>
      <c r="Z119" s="433"/>
      <c r="AA119" s="433"/>
      <c r="AB119" s="433"/>
      <c r="AC119" s="435">
        <v>18700000</v>
      </c>
      <c r="AD119" s="435"/>
      <c r="AE119" s="435"/>
      <c r="AF119" s="435"/>
      <c r="AG119" s="435"/>
      <c r="AH119" s="435"/>
      <c r="AI119" s="435"/>
      <c r="AJ119" s="435"/>
      <c r="AK119" s="436"/>
    </row>
    <row r="120" spans="1:37" ht="27.75" customHeight="1" hidden="1">
      <c r="A120" s="437" t="s">
        <v>21</v>
      </c>
      <c r="B120" s="438"/>
      <c r="C120" s="438"/>
      <c r="D120" s="438"/>
      <c r="E120" s="438"/>
      <c r="F120" s="438"/>
      <c r="G120" s="438"/>
      <c r="H120" s="438"/>
      <c r="I120" s="438"/>
      <c r="J120" s="439">
        <v>2200000</v>
      </c>
      <c r="K120" s="439"/>
      <c r="L120" s="439"/>
      <c r="M120" s="439"/>
      <c r="N120" s="439"/>
      <c r="O120" s="439"/>
      <c r="P120" s="439"/>
      <c r="Q120" s="439"/>
      <c r="R120" s="439"/>
      <c r="S120" s="111"/>
      <c r="T120" s="174" t="s">
        <v>36</v>
      </c>
      <c r="U120" s="174"/>
      <c r="V120" s="174"/>
      <c r="W120" s="174"/>
      <c r="X120" s="174"/>
      <c r="Y120" s="174"/>
      <c r="Z120" s="174"/>
      <c r="AA120" s="174"/>
      <c r="AB120" s="174"/>
      <c r="AC120" s="377">
        <v>10000000</v>
      </c>
      <c r="AD120" s="377"/>
      <c r="AE120" s="377"/>
      <c r="AF120" s="377"/>
      <c r="AG120" s="377"/>
      <c r="AH120" s="377"/>
      <c r="AI120" s="377"/>
      <c r="AJ120" s="377"/>
      <c r="AK120" s="440"/>
    </row>
    <row r="121" spans="1:37" ht="27.75" customHeight="1" hidden="1">
      <c r="A121" s="437"/>
      <c r="B121" s="438"/>
      <c r="C121" s="438"/>
      <c r="D121" s="438"/>
      <c r="E121" s="438"/>
      <c r="F121" s="438"/>
      <c r="G121" s="438"/>
      <c r="H121" s="438"/>
      <c r="I121" s="438"/>
      <c r="J121" s="441"/>
      <c r="K121" s="441"/>
      <c r="L121" s="441"/>
      <c r="M121" s="441"/>
      <c r="N121" s="441"/>
      <c r="O121" s="441"/>
      <c r="P121" s="441"/>
      <c r="Q121" s="441"/>
      <c r="R121" s="441"/>
      <c r="S121" s="111"/>
      <c r="T121" s="174" t="s">
        <v>22</v>
      </c>
      <c r="U121" s="174"/>
      <c r="V121" s="174"/>
      <c r="W121" s="174"/>
      <c r="X121" s="174"/>
      <c r="Y121" s="174"/>
      <c r="Z121" s="174"/>
      <c r="AA121" s="174"/>
      <c r="AB121" s="174"/>
      <c r="AC121" s="377">
        <v>15000000</v>
      </c>
      <c r="AD121" s="377"/>
      <c r="AE121" s="377"/>
      <c r="AF121" s="377"/>
      <c r="AG121" s="377"/>
      <c r="AH121" s="377"/>
      <c r="AI121" s="377"/>
      <c r="AJ121" s="377"/>
      <c r="AK121" s="440"/>
    </row>
    <row r="122" spans="1:37" ht="27.75" customHeight="1" hidden="1">
      <c r="A122" s="437"/>
      <c r="B122" s="438"/>
      <c r="C122" s="438"/>
      <c r="D122" s="438"/>
      <c r="E122" s="438"/>
      <c r="F122" s="438"/>
      <c r="G122" s="438"/>
      <c r="H122" s="438"/>
      <c r="I122" s="438"/>
      <c r="J122" s="441"/>
      <c r="K122" s="441"/>
      <c r="L122" s="441"/>
      <c r="M122" s="441"/>
      <c r="N122" s="441"/>
      <c r="O122" s="441"/>
      <c r="P122" s="441"/>
      <c r="Q122" s="441"/>
      <c r="R122" s="441"/>
      <c r="S122" s="112"/>
      <c r="T122" s="178" t="s">
        <v>23</v>
      </c>
      <c r="U122" s="179"/>
      <c r="V122" s="179"/>
      <c r="W122" s="179"/>
      <c r="X122" s="179"/>
      <c r="Y122" s="179"/>
      <c r="Z122" s="179"/>
      <c r="AA122" s="179"/>
      <c r="AB122" s="180"/>
      <c r="AC122" s="442">
        <v>1500000</v>
      </c>
      <c r="AD122" s="367"/>
      <c r="AE122" s="367"/>
      <c r="AF122" s="367"/>
      <c r="AG122" s="367"/>
      <c r="AH122" s="367"/>
      <c r="AI122" s="367"/>
      <c r="AJ122" s="367"/>
      <c r="AK122" s="443"/>
    </row>
    <row r="123" spans="1:37" ht="27.75" customHeight="1" hidden="1">
      <c r="A123" s="437"/>
      <c r="B123" s="438"/>
      <c r="C123" s="438"/>
      <c r="D123" s="438"/>
      <c r="E123" s="438"/>
      <c r="F123" s="438"/>
      <c r="G123" s="438"/>
      <c r="H123" s="438"/>
      <c r="I123" s="438"/>
      <c r="J123" s="441"/>
      <c r="K123" s="441"/>
      <c r="L123" s="441"/>
      <c r="M123" s="441"/>
      <c r="N123" s="441"/>
      <c r="O123" s="441"/>
      <c r="P123" s="441"/>
      <c r="Q123" s="441"/>
      <c r="R123" s="441"/>
      <c r="S123" s="112"/>
      <c r="T123" s="178" t="s">
        <v>37</v>
      </c>
      <c r="U123" s="179"/>
      <c r="V123" s="179"/>
      <c r="W123" s="179"/>
      <c r="X123" s="179"/>
      <c r="Y123" s="179"/>
      <c r="Z123" s="179"/>
      <c r="AA123" s="179"/>
      <c r="AB123" s="180"/>
      <c r="AC123" s="442">
        <v>0</v>
      </c>
      <c r="AD123" s="367"/>
      <c r="AE123" s="367"/>
      <c r="AF123" s="367"/>
      <c r="AG123" s="367"/>
      <c r="AH123" s="367"/>
      <c r="AI123" s="367"/>
      <c r="AJ123" s="367"/>
      <c r="AK123" s="443"/>
    </row>
    <row r="124" spans="1:37" ht="27.75" customHeight="1" hidden="1">
      <c r="A124" s="437"/>
      <c r="B124" s="438"/>
      <c r="C124" s="438"/>
      <c r="D124" s="438"/>
      <c r="E124" s="438"/>
      <c r="F124" s="438"/>
      <c r="G124" s="438"/>
      <c r="H124" s="438"/>
      <c r="I124" s="438"/>
      <c r="J124" s="441"/>
      <c r="K124" s="441"/>
      <c r="L124" s="441"/>
      <c r="M124" s="441"/>
      <c r="N124" s="441"/>
      <c r="O124" s="441"/>
      <c r="P124" s="441"/>
      <c r="Q124" s="441"/>
      <c r="R124" s="441"/>
      <c r="S124" s="112"/>
      <c r="T124" s="174" t="s">
        <v>24</v>
      </c>
      <c r="U124" s="174"/>
      <c r="V124" s="174"/>
      <c r="W124" s="174"/>
      <c r="X124" s="174"/>
      <c r="Y124" s="174"/>
      <c r="Z124" s="174"/>
      <c r="AA124" s="174"/>
      <c r="AB124" s="174"/>
      <c r="AC124" s="377">
        <f>+AC121+AC122-AC123</f>
        <v>16500000</v>
      </c>
      <c r="AD124" s="377"/>
      <c r="AE124" s="377"/>
      <c r="AF124" s="377"/>
      <c r="AG124" s="377"/>
      <c r="AH124" s="377"/>
      <c r="AI124" s="377"/>
      <c r="AJ124" s="377"/>
      <c r="AK124" s="440"/>
    </row>
    <row r="125" spans="1:37" ht="27.75" customHeight="1" hidden="1">
      <c r="A125" s="444" t="s">
        <v>26</v>
      </c>
      <c r="B125" s="445"/>
      <c r="C125" s="445"/>
      <c r="D125" s="445"/>
      <c r="E125" s="445"/>
      <c r="F125" s="445"/>
      <c r="G125" s="445"/>
      <c r="H125" s="445"/>
      <c r="I125" s="445"/>
      <c r="J125" s="446">
        <f>SUM(J119:R124)</f>
        <v>35200000</v>
      </c>
      <c r="K125" s="447"/>
      <c r="L125" s="447"/>
      <c r="M125" s="447"/>
      <c r="N125" s="447"/>
      <c r="O125" s="447"/>
      <c r="P125" s="447"/>
      <c r="Q125" s="447"/>
      <c r="R125" s="447"/>
      <c r="S125" s="113"/>
      <c r="T125" s="188" t="s">
        <v>25</v>
      </c>
      <c r="U125" s="188"/>
      <c r="V125" s="188"/>
      <c r="W125" s="188"/>
      <c r="X125" s="188"/>
      <c r="Y125" s="188"/>
      <c r="Z125" s="188"/>
      <c r="AA125" s="188"/>
      <c r="AB125" s="188"/>
      <c r="AC125" s="384">
        <f>+J125-(AC119+AC121+AC122)</f>
        <v>0</v>
      </c>
      <c r="AD125" s="384"/>
      <c r="AE125" s="384"/>
      <c r="AF125" s="384"/>
      <c r="AG125" s="384"/>
      <c r="AH125" s="384"/>
      <c r="AI125" s="384"/>
      <c r="AJ125" s="384"/>
      <c r="AK125" s="448"/>
    </row>
    <row r="126" spans="1:37" ht="6" customHeight="1" hidden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32"/>
      <c r="W126" s="51"/>
      <c r="X126" s="51"/>
      <c r="Y126" s="51"/>
      <c r="Z126" s="51"/>
      <c r="AA126" s="51"/>
      <c r="AB126" s="51"/>
      <c r="AC126" s="51"/>
      <c r="AD126" s="51"/>
      <c r="AE126" s="51"/>
      <c r="AF126" s="98"/>
      <c r="AG126" s="98"/>
      <c r="AH126" s="98"/>
      <c r="AI126" s="98"/>
      <c r="AJ126" s="98"/>
      <c r="AK126" s="98"/>
    </row>
    <row r="127" spans="1:37" ht="27.75" customHeight="1">
      <c r="A127" s="303" t="s">
        <v>34</v>
      </c>
      <c r="B127" s="304"/>
      <c r="C127" s="304" t="s">
        <v>33</v>
      </c>
      <c r="D127" s="304"/>
      <c r="E127" s="304"/>
      <c r="F127" s="304"/>
      <c r="G127" s="304"/>
      <c r="H127" s="304"/>
      <c r="I127" s="304"/>
      <c r="J127" s="304"/>
      <c r="K127" s="304"/>
      <c r="L127" s="304"/>
      <c r="M127" s="304"/>
      <c r="N127" s="304"/>
      <c r="O127" s="304" t="s">
        <v>19</v>
      </c>
      <c r="P127" s="304"/>
      <c r="Q127" s="304"/>
      <c r="R127" s="304" t="s">
        <v>17</v>
      </c>
      <c r="S127" s="304"/>
      <c r="T127" s="304"/>
      <c r="U127" s="304" t="s">
        <v>18</v>
      </c>
      <c r="V127" s="304"/>
      <c r="W127" s="304"/>
      <c r="X127" s="304"/>
      <c r="Y127" s="304"/>
      <c r="Z127" s="304"/>
      <c r="AA127" s="449" t="s">
        <v>27</v>
      </c>
      <c r="AB127" s="449"/>
      <c r="AC127" s="449"/>
      <c r="AD127" s="449"/>
      <c r="AE127" s="449"/>
      <c r="AF127" s="449"/>
      <c r="AG127" s="449"/>
      <c r="AH127" s="449"/>
      <c r="AI127" s="449"/>
      <c r="AJ127" s="306" t="s">
        <v>35</v>
      </c>
      <c r="AK127" s="307"/>
    </row>
    <row r="128" spans="1:37" ht="27.75" customHeight="1">
      <c r="A128" s="70">
        <f aca="true" t="shared" si="9" ref="A128:C143">+A77</f>
        <v>0</v>
      </c>
      <c r="B128" s="54">
        <f t="shared" si="9"/>
        <v>0</v>
      </c>
      <c r="C128" s="373">
        <f t="shared" si="9"/>
        <v>0</v>
      </c>
      <c r="D128" s="374"/>
      <c r="E128" s="374"/>
      <c r="F128" s="374"/>
      <c r="G128" s="374"/>
      <c r="H128" s="374"/>
      <c r="I128" s="374"/>
      <c r="J128" s="374"/>
      <c r="K128" s="374"/>
      <c r="L128" s="374"/>
      <c r="M128" s="320">
        <f>+M77</f>
        <v>0</v>
      </c>
      <c r="N128" s="375"/>
      <c r="O128" s="376">
        <f>+O77</f>
        <v>0</v>
      </c>
      <c r="P128" s="376"/>
      <c r="Q128" s="376"/>
      <c r="R128" s="376">
        <f>+R77</f>
        <v>0</v>
      </c>
      <c r="S128" s="376"/>
      <c r="T128" s="376"/>
      <c r="U128" s="401">
        <f>+U77</f>
        <v>0</v>
      </c>
      <c r="V128" s="401"/>
      <c r="W128" s="401"/>
      <c r="X128" s="401"/>
      <c r="Y128" s="401"/>
      <c r="Z128" s="401"/>
      <c r="AA128" s="377">
        <f>+AA77</f>
        <v>0</v>
      </c>
      <c r="AB128" s="377"/>
      <c r="AC128" s="377"/>
      <c r="AD128" s="377"/>
      <c r="AE128" s="377"/>
      <c r="AF128" s="377"/>
      <c r="AG128" s="377"/>
      <c r="AH128" s="377"/>
      <c r="AI128" s="377"/>
      <c r="AJ128" s="371">
        <f>+AJ77</f>
        <v>0</v>
      </c>
      <c r="AK128" s="372"/>
    </row>
    <row r="129" spans="1:37" ht="27.75" customHeight="1">
      <c r="A129" s="70">
        <f t="shared" si="9"/>
        <v>0</v>
      </c>
      <c r="B129" s="54">
        <f t="shared" si="9"/>
        <v>0</v>
      </c>
      <c r="C129" s="373">
        <f t="shared" si="9"/>
        <v>0</v>
      </c>
      <c r="D129" s="374"/>
      <c r="E129" s="374"/>
      <c r="F129" s="374"/>
      <c r="G129" s="374"/>
      <c r="H129" s="374"/>
      <c r="I129" s="374"/>
      <c r="J129" s="374"/>
      <c r="K129" s="374"/>
      <c r="L129" s="374"/>
      <c r="M129" s="320">
        <f>+M78</f>
        <v>0</v>
      </c>
      <c r="N129" s="375"/>
      <c r="O129" s="376">
        <f>+O78</f>
        <v>0</v>
      </c>
      <c r="P129" s="376"/>
      <c r="Q129" s="376"/>
      <c r="R129" s="376">
        <f>+R78</f>
        <v>0</v>
      </c>
      <c r="S129" s="376"/>
      <c r="T129" s="376"/>
      <c r="U129" s="401">
        <f>+U78</f>
        <v>0</v>
      </c>
      <c r="V129" s="401"/>
      <c r="W129" s="401"/>
      <c r="X129" s="401"/>
      <c r="Y129" s="401"/>
      <c r="Z129" s="401"/>
      <c r="AA129" s="377">
        <f>+AA78</f>
        <v>0</v>
      </c>
      <c r="AB129" s="377"/>
      <c r="AC129" s="377"/>
      <c r="AD129" s="377"/>
      <c r="AE129" s="377"/>
      <c r="AF129" s="377"/>
      <c r="AG129" s="377"/>
      <c r="AH129" s="377"/>
      <c r="AI129" s="377"/>
      <c r="AJ129" s="371">
        <f>+AJ78</f>
        <v>0</v>
      </c>
      <c r="AK129" s="372"/>
    </row>
    <row r="130" spans="1:37" ht="27.75" customHeight="1">
      <c r="A130" s="70">
        <f t="shared" si="9"/>
        <v>0</v>
      </c>
      <c r="B130" s="54">
        <f t="shared" si="9"/>
        <v>0</v>
      </c>
      <c r="C130" s="373">
        <f t="shared" si="9"/>
        <v>0</v>
      </c>
      <c r="D130" s="374"/>
      <c r="E130" s="374"/>
      <c r="F130" s="374"/>
      <c r="G130" s="374"/>
      <c r="H130" s="374"/>
      <c r="I130" s="374"/>
      <c r="J130" s="374"/>
      <c r="K130" s="374"/>
      <c r="L130" s="374"/>
      <c r="M130" s="320">
        <f aca="true" t="shared" si="10" ref="M130:M147">+M79</f>
        <v>0</v>
      </c>
      <c r="N130" s="375"/>
      <c r="O130" s="376">
        <f aca="true" t="shared" si="11" ref="O130:O148">+O79</f>
        <v>0</v>
      </c>
      <c r="P130" s="376"/>
      <c r="Q130" s="376"/>
      <c r="R130" s="376">
        <f aca="true" t="shared" si="12" ref="R130:R148">+R79</f>
        <v>0</v>
      </c>
      <c r="S130" s="376"/>
      <c r="T130" s="376"/>
      <c r="U130" s="401">
        <f aca="true" t="shared" si="13" ref="U130:U148">+U79</f>
        <v>0</v>
      </c>
      <c r="V130" s="401"/>
      <c r="W130" s="401"/>
      <c r="X130" s="401"/>
      <c r="Y130" s="401"/>
      <c r="Z130" s="401"/>
      <c r="AA130" s="377">
        <f aca="true" t="shared" si="14" ref="AA130:AA148">+AA79</f>
        <v>0</v>
      </c>
      <c r="AB130" s="377"/>
      <c r="AC130" s="377"/>
      <c r="AD130" s="377"/>
      <c r="AE130" s="377"/>
      <c r="AF130" s="377"/>
      <c r="AG130" s="377"/>
      <c r="AH130" s="377"/>
      <c r="AI130" s="377"/>
      <c r="AJ130" s="371">
        <f aca="true" t="shared" si="15" ref="AJ130:AJ148">+AJ79</f>
        <v>0</v>
      </c>
      <c r="AK130" s="372"/>
    </row>
    <row r="131" spans="1:37" ht="27.75" customHeight="1">
      <c r="A131" s="70">
        <f t="shared" si="9"/>
        <v>0</v>
      </c>
      <c r="B131" s="54">
        <f t="shared" si="9"/>
        <v>0</v>
      </c>
      <c r="C131" s="373">
        <f t="shared" si="9"/>
        <v>0</v>
      </c>
      <c r="D131" s="374"/>
      <c r="E131" s="374"/>
      <c r="F131" s="374"/>
      <c r="G131" s="374"/>
      <c r="H131" s="374"/>
      <c r="I131" s="374"/>
      <c r="J131" s="374"/>
      <c r="K131" s="374"/>
      <c r="L131" s="374"/>
      <c r="M131" s="320">
        <f t="shared" si="10"/>
        <v>0</v>
      </c>
      <c r="N131" s="375"/>
      <c r="O131" s="376">
        <f t="shared" si="11"/>
        <v>0</v>
      </c>
      <c r="P131" s="376"/>
      <c r="Q131" s="376"/>
      <c r="R131" s="376">
        <f t="shared" si="12"/>
        <v>0</v>
      </c>
      <c r="S131" s="376"/>
      <c r="T131" s="376"/>
      <c r="U131" s="401">
        <f t="shared" si="13"/>
        <v>0</v>
      </c>
      <c r="V131" s="401"/>
      <c r="W131" s="401"/>
      <c r="X131" s="401"/>
      <c r="Y131" s="401"/>
      <c r="Z131" s="401"/>
      <c r="AA131" s="377">
        <f t="shared" si="14"/>
        <v>0</v>
      </c>
      <c r="AB131" s="377"/>
      <c r="AC131" s="377"/>
      <c r="AD131" s="377"/>
      <c r="AE131" s="377"/>
      <c r="AF131" s="377"/>
      <c r="AG131" s="377"/>
      <c r="AH131" s="377"/>
      <c r="AI131" s="377"/>
      <c r="AJ131" s="371">
        <f t="shared" si="15"/>
        <v>0</v>
      </c>
      <c r="AK131" s="372"/>
    </row>
    <row r="132" spans="1:37" ht="27.75" customHeight="1">
      <c r="A132" s="70">
        <f t="shared" si="9"/>
        <v>0</v>
      </c>
      <c r="B132" s="54">
        <f t="shared" si="9"/>
        <v>0</v>
      </c>
      <c r="C132" s="373">
        <f t="shared" si="9"/>
        <v>0</v>
      </c>
      <c r="D132" s="374"/>
      <c r="E132" s="374"/>
      <c r="F132" s="374"/>
      <c r="G132" s="374"/>
      <c r="H132" s="374"/>
      <c r="I132" s="374"/>
      <c r="J132" s="374"/>
      <c r="K132" s="374"/>
      <c r="L132" s="374"/>
      <c r="M132" s="320">
        <f t="shared" si="10"/>
        <v>0</v>
      </c>
      <c r="N132" s="375"/>
      <c r="O132" s="376">
        <f t="shared" si="11"/>
        <v>0</v>
      </c>
      <c r="P132" s="376"/>
      <c r="Q132" s="376"/>
      <c r="R132" s="376">
        <f t="shared" si="12"/>
        <v>0</v>
      </c>
      <c r="S132" s="376"/>
      <c r="T132" s="376"/>
      <c r="U132" s="401">
        <f t="shared" si="13"/>
        <v>0</v>
      </c>
      <c r="V132" s="401"/>
      <c r="W132" s="401"/>
      <c r="X132" s="401"/>
      <c r="Y132" s="401"/>
      <c r="Z132" s="401"/>
      <c r="AA132" s="377">
        <f t="shared" si="14"/>
        <v>0</v>
      </c>
      <c r="AB132" s="377"/>
      <c r="AC132" s="377"/>
      <c r="AD132" s="377"/>
      <c r="AE132" s="377"/>
      <c r="AF132" s="377"/>
      <c r="AG132" s="377"/>
      <c r="AH132" s="377"/>
      <c r="AI132" s="377"/>
      <c r="AJ132" s="371">
        <f t="shared" si="15"/>
        <v>0</v>
      </c>
      <c r="AK132" s="372"/>
    </row>
    <row r="133" spans="1:37" ht="27.75" customHeight="1">
      <c r="A133" s="70">
        <f t="shared" si="9"/>
        <v>0</v>
      </c>
      <c r="B133" s="54">
        <f t="shared" si="9"/>
        <v>0</v>
      </c>
      <c r="C133" s="373">
        <f t="shared" si="9"/>
        <v>0</v>
      </c>
      <c r="D133" s="374"/>
      <c r="E133" s="374"/>
      <c r="F133" s="374"/>
      <c r="G133" s="374"/>
      <c r="H133" s="374"/>
      <c r="I133" s="374"/>
      <c r="J133" s="374"/>
      <c r="K133" s="374"/>
      <c r="L133" s="374"/>
      <c r="M133" s="320">
        <f t="shared" si="10"/>
        <v>0</v>
      </c>
      <c r="N133" s="375"/>
      <c r="O133" s="376">
        <f t="shared" si="11"/>
        <v>0</v>
      </c>
      <c r="P133" s="376"/>
      <c r="Q133" s="376"/>
      <c r="R133" s="376">
        <f t="shared" si="12"/>
        <v>0</v>
      </c>
      <c r="S133" s="376"/>
      <c r="T133" s="376"/>
      <c r="U133" s="401">
        <f t="shared" si="13"/>
        <v>0</v>
      </c>
      <c r="V133" s="401"/>
      <c r="W133" s="401"/>
      <c r="X133" s="401"/>
      <c r="Y133" s="401"/>
      <c r="Z133" s="401"/>
      <c r="AA133" s="377">
        <f t="shared" si="14"/>
        <v>0</v>
      </c>
      <c r="AB133" s="377"/>
      <c r="AC133" s="377"/>
      <c r="AD133" s="377"/>
      <c r="AE133" s="377"/>
      <c r="AF133" s="377"/>
      <c r="AG133" s="377"/>
      <c r="AH133" s="377"/>
      <c r="AI133" s="377"/>
      <c r="AJ133" s="371">
        <f t="shared" si="15"/>
        <v>0</v>
      </c>
      <c r="AK133" s="372"/>
    </row>
    <row r="134" spans="1:37" ht="27.75" customHeight="1">
      <c r="A134" s="70">
        <f t="shared" si="9"/>
        <v>0</v>
      </c>
      <c r="B134" s="54">
        <f t="shared" si="9"/>
        <v>0</v>
      </c>
      <c r="C134" s="373">
        <f t="shared" si="9"/>
        <v>0</v>
      </c>
      <c r="D134" s="374"/>
      <c r="E134" s="374"/>
      <c r="F134" s="374"/>
      <c r="G134" s="374"/>
      <c r="H134" s="374"/>
      <c r="I134" s="374"/>
      <c r="J134" s="374"/>
      <c r="K134" s="374"/>
      <c r="L134" s="374"/>
      <c r="M134" s="320">
        <f t="shared" si="10"/>
        <v>0</v>
      </c>
      <c r="N134" s="375"/>
      <c r="O134" s="376">
        <f t="shared" si="11"/>
        <v>0</v>
      </c>
      <c r="P134" s="376"/>
      <c r="Q134" s="376"/>
      <c r="R134" s="376">
        <f t="shared" si="12"/>
        <v>0</v>
      </c>
      <c r="S134" s="376"/>
      <c r="T134" s="376"/>
      <c r="U134" s="401">
        <f t="shared" si="13"/>
        <v>0</v>
      </c>
      <c r="V134" s="401"/>
      <c r="W134" s="401"/>
      <c r="X134" s="401"/>
      <c r="Y134" s="401"/>
      <c r="Z134" s="401"/>
      <c r="AA134" s="377">
        <f t="shared" si="14"/>
        <v>0</v>
      </c>
      <c r="AB134" s="377"/>
      <c r="AC134" s="377"/>
      <c r="AD134" s="377"/>
      <c r="AE134" s="377"/>
      <c r="AF134" s="377"/>
      <c r="AG134" s="377"/>
      <c r="AH134" s="377"/>
      <c r="AI134" s="377"/>
      <c r="AJ134" s="371">
        <f t="shared" si="15"/>
        <v>0</v>
      </c>
      <c r="AK134" s="372"/>
    </row>
    <row r="135" spans="1:37" ht="27.75" customHeight="1">
      <c r="A135" s="70">
        <f t="shared" si="9"/>
        <v>0</v>
      </c>
      <c r="B135" s="54">
        <f t="shared" si="9"/>
        <v>0</v>
      </c>
      <c r="C135" s="373">
        <f t="shared" si="9"/>
        <v>0</v>
      </c>
      <c r="D135" s="374"/>
      <c r="E135" s="374"/>
      <c r="F135" s="374"/>
      <c r="G135" s="374"/>
      <c r="H135" s="374"/>
      <c r="I135" s="374"/>
      <c r="J135" s="374"/>
      <c r="K135" s="374"/>
      <c r="L135" s="374"/>
      <c r="M135" s="320">
        <f t="shared" si="10"/>
        <v>0</v>
      </c>
      <c r="N135" s="375"/>
      <c r="O135" s="376">
        <f t="shared" si="11"/>
        <v>0</v>
      </c>
      <c r="P135" s="376"/>
      <c r="Q135" s="376"/>
      <c r="R135" s="376">
        <f t="shared" si="12"/>
        <v>0</v>
      </c>
      <c r="S135" s="376"/>
      <c r="T135" s="376"/>
      <c r="U135" s="401">
        <f t="shared" si="13"/>
        <v>0</v>
      </c>
      <c r="V135" s="401"/>
      <c r="W135" s="401"/>
      <c r="X135" s="401"/>
      <c r="Y135" s="401"/>
      <c r="Z135" s="401"/>
      <c r="AA135" s="377">
        <f t="shared" si="14"/>
        <v>0</v>
      </c>
      <c r="AB135" s="377"/>
      <c r="AC135" s="377"/>
      <c r="AD135" s="377"/>
      <c r="AE135" s="377"/>
      <c r="AF135" s="377"/>
      <c r="AG135" s="377"/>
      <c r="AH135" s="377"/>
      <c r="AI135" s="377"/>
      <c r="AJ135" s="371">
        <f t="shared" si="15"/>
        <v>0</v>
      </c>
      <c r="AK135" s="372"/>
    </row>
    <row r="136" spans="1:37" ht="27.75" customHeight="1">
      <c r="A136" s="70">
        <f t="shared" si="9"/>
        <v>0</v>
      </c>
      <c r="B136" s="54">
        <f t="shared" si="9"/>
        <v>0</v>
      </c>
      <c r="C136" s="373">
        <f t="shared" si="9"/>
        <v>0</v>
      </c>
      <c r="D136" s="374"/>
      <c r="E136" s="374"/>
      <c r="F136" s="374"/>
      <c r="G136" s="374"/>
      <c r="H136" s="374"/>
      <c r="I136" s="374"/>
      <c r="J136" s="374"/>
      <c r="K136" s="374"/>
      <c r="L136" s="374"/>
      <c r="M136" s="320">
        <f t="shared" si="10"/>
        <v>0</v>
      </c>
      <c r="N136" s="375"/>
      <c r="O136" s="376">
        <f t="shared" si="11"/>
        <v>0</v>
      </c>
      <c r="P136" s="376"/>
      <c r="Q136" s="376"/>
      <c r="R136" s="376">
        <f t="shared" si="12"/>
        <v>0</v>
      </c>
      <c r="S136" s="376"/>
      <c r="T136" s="376"/>
      <c r="U136" s="401">
        <f t="shared" si="13"/>
        <v>0</v>
      </c>
      <c r="V136" s="401"/>
      <c r="W136" s="401"/>
      <c r="X136" s="401"/>
      <c r="Y136" s="401"/>
      <c r="Z136" s="401"/>
      <c r="AA136" s="377">
        <f t="shared" si="14"/>
        <v>0</v>
      </c>
      <c r="AB136" s="377"/>
      <c r="AC136" s="377"/>
      <c r="AD136" s="377"/>
      <c r="AE136" s="377"/>
      <c r="AF136" s="377"/>
      <c r="AG136" s="377"/>
      <c r="AH136" s="377"/>
      <c r="AI136" s="377"/>
      <c r="AJ136" s="371">
        <f t="shared" si="15"/>
        <v>0</v>
      </c>
      <c r="AK136" s="372"/>
    </row>
    <row r="137" spans="1:37" ht="27.75" customHeight="1">
      <c r="A137" s="70">
        <f t="shared" si="9"/>
        <v>0</v>
      </c>
      <c r="B137" s="54">
        <f t="shared" si="9"/>
        <v>0</v>
      </c>
      <c r="C137" s="373">
        <f t="shared" si="9"/>
        <v>0</v>
      </c>
      <c r="D137" s="374"/>
      <c r="E137" s="374"/>
      <c r="F137" s="374"/>
      <c r="G137" s="374"/>
      <c r="H137" s="374"/>
      <c r="I137" s="374"/>
      <c r="J137" s="374"/>
      <c r="K137" s="374"/>
      <c r="L137" s="374"/>
      <c r="M137" s="320">
        <f t="shared" si="10"/>
        <v>0</v>
      </c>
      <c r="N137" s="375"/>
      <c r="O137" s="376">
        <f t="shared" si="11"/>
        <v>0</v>
      </c>
      <c r="P137" s="376"/>
      <c r="Q137" s="376"/>
      <c r="R137" s="376">
        <f t="shared" si="12"/>
        <v>0</v>
      </c>
      <c r="S137" s="376"/>
      <c r="T137" s="376"/>
      <c r="U137" s="401">
        <f t="shared" si="13"/>
        <v>0</v>
      </c>
      <c r="V137" s="401"/>
      <c r="W137" s="401"/>
      <c r="X137" s="401"/>
      <c r="Y137" s="401"/>
      <c r="Z137" s="401"/>
      <c r="AA137" s="377">
        <f t="shared" si="14"/>
        <v>0</v>
      </c>
      <c r="AB137" s="377"/>
      <c r="AC137" s="377"/>
      <c r="AD137" s="377"/>
      <c r="AE137" s="377"/>
      <c r="AF137" s="377"/>
      <c r="AG137" s="377"/>
      <c r="AH137" s="377"/>
      <c r="AI137" s="377"/>
      <c r="AJ137" s="371">
        <f t="shared" si="15"/>
        <v>0</v>
      </c>
      <c r="AK137" s="372"/>
    </row>
    <row r="138" spans="1:37" ht="27.75" customHeight="1">
      <c r="A138" s="70">
        <f t="shared" si="9"/>
        <v>0</v>
      </c>
      <c r="B138" s="54">
        <f t="shared" si="9"/>
        <v>0</v>
      </c>
      <c r="C138" s="373">
        <f t="shared" si="9"/>
        <v>0</v>
      </c>
      <c r="D138" s="374"/>
      <c r="E138" s="374"/>
      <c r="F138" s="374"/>
      <c r="G138" s="374"/>
      <c r="H138" s="374"/>
      <c r="I138" s="374"/>
      <c r="J138" s="374"/>
      <c r="K138" s="374"/>
      <c r="L138" s="374"/>
      <c r="M138" s="320">
        <f t="shared" si="10"/>
        <v>0</v>
      </c>
      <c r="N138" s="375"/>
      <c r="O138" s="376">
        <f t="shared" si="11"/>
        <v>0</v>
      </c>
      <c r="P138" s="376"/>
      <c r="Q138" s="376"/>
      <c r="R138" s="376">
        <f t="shared" si="12"/>
        <v>0</v>
      </c>
      <c r="S138" s="376"/>
      <c r="T138" s="376"/>
      <c r="U138" s="401">
        <f t="shared" si="13"/>
        <v>0</v>
      </c>
      <c r="V138" s="401"/>
      <c r="W138" s="401"/>
      <c r="X138" s="401"/>
      <c r="Y138" s="401"/>
      <c r="Z138" s="401"/>
      <c r="AA138" s="377">
        <f t="shared" si="14"/>
        <v>0</v>
      </c>
      <c r="AB138" s="377"/>
      <c r="AC138" s="377"/>
      <c r="AD138" s="377"/>
      <c r="AE138" s="377"/>
      <c r="AF138" s="377"/>
      <c r="AG138" s="377"/>
      <c r="AH138" s="377"/>
      <c r="AI138" s="377"/>
      <c r="AJ138" s="371">
        <f t="shared" si="15"/>
        <v>0</v>
      </c>
      <c r="AK138" s="372"/>
    </row>
    <row r="139" spans="1:37" ht="27.75" customHeight="1">
      <c r="A139" s="70">
        <f t="shared" si="9"/>
        <v>0</v>
      </c>
      <c r="B139" s="54">
        <f t="shared" si="9"/>
        <v>0</v>
      </c>
      <c r="C139" s="373">
        <f t="shared" si="9"/>
        <v>0</v>
      </c>
      <c r="D139" s="374"/>
      <c r="E139" s="374"/>
      <c r="F139" s="374"/>
      <c r="G139" s="374"/>
      <c r="H139" s="374"/>
      <c r="I139" s="374"/>
      <c r="J139" s="374"/>
      <c r="K139" s="374"/>
      <c r="L139" s="374"/>
      <c r="M139" s="320">
        <f t="shared" si="10"/>
        <v>0</v>
      </c>
      <c r="N139" s="375"/>
      <c r="O139" s="376">
        <f t="shared" si="11"/>
        <v>0</v>
      </c>
      <c r="P139" s="376"/>
      <c r="Q139" s="376"/>
      <c r="R139" s="376">
        <f t="shared" si="12"/>
        <v>0</v>
      </c>
      <c r="S139" s="376"/>
      <c r="T139" s="376"/>
      <c r="U139" s="401">
        <f t="shared" si="13"/>
        <v>0</v>
      </c>
      <c r="V139" s="401"/>
      <c r="W139" s="401"/>
      <c r="X139" s="401"/>
      <c r="Y139" s="401"/>
      <c r="Z139" s="401"/>
      <c r="AA139" s="377">
        <f t="shared" si="14"/>
        <v>0</v>
      </c>
      <c r="AB139" s="377"/>
      <c r="AC139" s="377"/>
      <c r="AD139" s="377"/>
      <c r="AE139" s="377"/>
      <c r="AF139" s="377"/>
      <c r="AG139" s="377"/>
      <c r="AH139" s="377"/>
      <c r="AI139" s="377"/>
      <c r="AJ139" s="371">
        <f t="shared" si="15"/>
        <v>0</v>
      </c>
      <c r="AK139" s="372"/>
    </row>
    <row r="140" spans="1:37" ht="27.75" customHeight="1">
      <c r="A140" s="70">
        <f t="shared" si="9"/>
        <v>0</v>
      </c>
      <c r="B140" s="54">
        <f t="shared" si="9"/>
        <v>0</v>
      </c>
      <c r="C140" s="373">
        <f t="shared" si="9"/>
        <v>0</v>
      </c>
      <c r="D140" s="374"/>
      <c r="E140" s="374"/>
      <c r="F140" s="374"/>
      <c r="G140" s="374"/>
      <c r="H140" s="374"/>
      <c r="I140" s="374"/>
      <c r="J140" s="374"/>
      <c r="K140" s="374"/>
      <c r="L140" s="374"/>
      <c r="M140" s="320">
        <f t="shared" si="10"/>
        <v>0</v>
      </c>
      <c r="N140" s="375"/>
      <c r="O140" s="376">
        <f t="shared" si="11"/>
        <v>0</v>
      </c>
      <c r="P140" s="376"/>
      <c r="Q140" s="376"/>
      <c r="R140" s="376">
        <f t="shared" si="12"/>
        <v>0</v>
      </c>
      <c r="S140" s="376"/>
      <c r="T140" s="376"/>
      <c r="U140" s="401">
        <f t="shared" si="13"/>
        <v>0</v>
      </c>
      <c r="V140" s="401"/>
      <c r="W140" s="401"/>
      <c r="X140" s="401"/>
      <c r="Y140" s="401"/>
      <c r="Z140" s="401"/>
      <c r="AA140" s="377">
        <f t="shared" si="14"/>
        <v>0</v>
      </c>
      <c r="AB140" s="377"/>
      <c r="AC140" s="377"/>
      <c r="AD140" s="377"/>
      <c r="AE140" s="377"/>
      <c r="AF140" s="377"/>
      <c r="AG140" s="377"/>
      <c r="AH140" s="377"/>
      <c r="AI140" s="377"/>
      <c r="AJ140" s="371">
        <f t="shared" si="15"/>
        <v>0</v>
      </c>
      <c r="AK140" s="372"/>
    </row>
    <row r="141" spans="1:37" ht="27.75" customHeight="1">
      <c r="A141" s="70">
        <f t="shared" si="9"/>
        <v>0</v>
      </c>
      <c r="B141" s="54">
        <f t="shared" si="9"/>
        <v>0</v>
      </c>
      <c r="C141" s="373">
        <f t="shared" si="9"/>
        <v>0</v>
      </c>
      <c r="D141" s="374"/>
      <c r="E141" s="374"/>
      <c r="F141" s="374"/>
      <c r="G141" s="374"/>
      <c r="H141" s="374"/>
      <c r="I141" s="374"/>
      <c r="J141" s="374"/>
      <c r="K141" s="374"/>
      <c r="L141" s="374"/>
      <c r="M141" s="320">
        <f t="shared" si="10"/>
        <v>0</v>
      </c>
      <c r="N141" s="375"/>
      <c r="O141" s="376">
        <f t="shared" si="11"/>
        <v>0</v>
      </c>
      <c r="P141" s="376"/>
      <c r="Q141" s="376"/>
      <c r="R141" s="376">
        <f t="shared" si="12"/>
        <v>0</v>
      </c>
      <c r="S141" s="376"/>
      <c r="T141" s="376"/>
      <c r="U141" s="401">
        <f t="shared" si="13"/>
        <v>0</v>
      </c>
      <c r="V141" s="401"/>
      <c r="W141" s="401"/>
      <c r="X141" s="401"/>
      <c r="Y141" s="401"/>
      <c r="Z141" s="401"/>
      <c r="AA141" s="377">
        <f t="shared" si="14"/>
        <v>0</v>
      </c>
      <c r="AB141" s="377"/>
      <c r="AC141" s="377"/>
      <c r="AD141" s="377"/>
      <c r="AE141" s="377"/>
      <c r="AF141" s="377"/>
      <c r="AG141" s="377"/>
      <c r="AH141" s="377"/>
      <c r="AI141" s="377"/>
      <c r="AJ141" s="371">
        <f t="shared" si="15"/>
        <v>0</v>
      </c>
      <c r="AK141" s="372"/>
    </row>
    <row r="142" spans="1:37" ht="27.75" customHeight="1">
      <c r="A142" s="70">
        <f t="shared" si="9"/>
        <v>0</v>
      </c>
      <c r="B142" s="54">
        <f t="shared" si="9"/>
        <v>0</v>
      </c>
      <c r="C142" s="373">
        <f t="shared" si="9"/>
        <v>0</v>
      </c>
      <c r="D142" s="374"/>
      <c r="E142" s="374"/>
      <c r="F142" s="374"/>
      <c r="G142" s="374"/>
      <c r="H142" s="374"/>
      <c r="I142" s="374"/>
      <c r="J142" s="374"/>
      <c r="K142" s="374"/>
      <c r="L142" s="374"/>
      <c r="M142" s="320">
        <f t="shared" si="10"/>
        <v>0</v>
      </c>
      <c r="N142" s="375"/>
      <c r="O142" s="376">
        <f t="shared" si="11"/>
        <v>0</v>
      </c>
      <c r="P142" s="376"/>
      <c r="Q142" s="376"/>
      <c r="R142" s="376">
        <f t="shared" si="12"/>
        <v>0</v>
      </c>
      <c r="S142" s="376"/>
      <c r="T142" s="376"/>
      <c r="U142" s="401">
        <f t="shared" si="13"/>
        <v>0</v>
      </c>
      <c r="V142" s="401"/>
      <c r="W142" s="401"/>
      <c r="X142" s="401"/>
      <c r="Y142" s="401"/>
      <c r="Z142" s="401"/>
      <c r="AA142" s="377">
        <f t="shared" si="14"/>
        <v>0</v>
      </c>
      <c r="AB142" s="377"/>
      <c r="AC142" s="377"/>
      <c r="AD142" s="377"/>
      <c r="AE142" s="377"/>
      <c r="AF142" s="377"/>
      <c r="AG142" s="377"/>
      <c r="AH142" s="377"/>
      <c r="AI142" s="377"/>
      <c r="AJ142" s="371">
        <f t="shared" si="15"/>
        <v>0</v>
      </c>
      <c r="AK142" s="372"/>
    </row>
    <row r="143" spans="1:37" ht="27.75" customHeight="1">
      <c r="A143" s="70">
        <f t="shared" si="9"/>
        <v>0</v>
      </c>
      <c r="B143" s="54">
        <f t="shared" si="9"/>
        <v>0</v>
      </c>
      <c r="C143" s="373">
        <f t="shared" si="9"/>
        <v>0</v>
      </c>
      <c r="D143" s="374"/>
      <c r="E143" s="374"/>
      <c r="F143" s="374"/>
      <c r="G143" s="374"/>
      <c r="H143" s="374"/>
      <c r="I143" s="374"/>
      <c r="J143" s="374"/>
      <c r="K143" s="374"/>
      <c r="L143" s="374"/>
      <c r="M143" s="320">
        <f t="shared" si="10"/>
        <v>0</v>
      </c>
      <c r="N143" s="375"/>
      <c r="O143" s="376">
        <f t="shared" si="11"/>
        <v>0</v>
      </c>
      <c r="P143" s="376"/>
      <c r="Q143" s="376"/>
      <c r="R143" s="376">
        <f t="shared" si="12"/>
        <v>0</v>
      </c>
      <c r="S143" s="376"/>
      <c r="T143" s="376"/>
      <c r="U143" s="401">
        <f t="shared" si="13"/>
        <v>0</v>
      </c>
      <c r="V143" s="401"/>
      <c r="W143" s="401"/>
      <c r="X143" s="401"/>
      <c r="Y143" s="401"/>
      <c r="Z143" s="401"/>
      <c r="AA143" s="377">
        <f t="shared" si="14"/>
        <v>0</v>
      </c>
      <c r="AB143" s="377"/>
      <c r="AC143" s="377"/>
      <c r="AD143" s="377"/>
      <c r="AE143" s="377"/>
      <c r="AF143" s="377"/>
      <c r="AG143" s="377"/>
      <c r="AH143" s="377"/>
      <c r="AI143" s="377"/>
      <c r="AJ143" s="371">
        <f t="shared" si="15"/>
        <v>0</v>
      </c>
      <c r="AK143" s="372"/>
    </row>
    <row r="144" spans="1:37" ht="27.75" customHeight="1">
      <c r="A144" s="70">
        <f aca="true" t="shared" si="16" ref="A144:C148">+A93</f>
        <v>0</v>
      </c>
      <c r="B144" s="54">
        <f t="shared" si="16"/>
        <v>0</v>
      </c>
      <c r="C144" s="373">
        <f t="shared" si="16"/>
        <v>0</v>
      </c>
      <c r="D144" s="374"/>
      <c r="E144" s="374"/>
      <c r="F144" s="374"/>
      <c r="G144" s="374"/>
      <c r="H144" s="374"/>
      <c r="I144" s="374"/>
      <c r="J144" s="374"/>
      <c r="K144" s="374"/>
      <c r="L144" s="374"/>
      <c r="M144" s="320">
        <f t="shared" si="10"/>
        <v>0</v>
      </c>
      <c r="N144" s="375"/>
      <c r="O144" s="376">
        <f t="shared" si="11"/>
        <v>0</v>
      </c>
      <c r="P144" s="376"/>
      <c r="Q144" s="376"/>
      <c r="R144" s="376">
        <f t="shared" si="12"/>
        <v>0</v>
      </c>
      <c r="S144" s="376"/>
      <c r="T144" s="376"/>
      <c r="U144" s="401">
        <f t="shared" si="13"/>
        <v>0</v>
      </c>
      <c r="V144" s="401"/>
      <c r="W144" s="401"/>
      <c r="X144" s="401"/>
      <c r="Y144" s="401"/>
      <c r="Z144" s="401"/>
      <c r="AA144" s="377">
        <f t="shared" si="14"/>
        <v>0</v>
      </c>
      <c r="AB144" s="377"/>
      <c r="AC144" s="377"/>
      <c r="AD144" s="377"/>
      <c r="AE144" s="377"/>
      <c r="AF144" s="377"/>
      <c r="AG144" s="377"/>
      <c r="AH144" s="377"/>
      <c r="AI144" s="377"/>
      <c r="AJ144" s="371">
        <f t="shared" si="15"/>
        <v>0</v>
      </c>
      <c r="AK144" s="372"/>
    </row>
    <row r="145" spans="1:37" ht="27.75" customHeight="1">
      <c r="A145" s="70">
        <f t="shared" si="16"/>
        <v>0</v>
      </c>
      <c r="B145" s="54">
        <f t="shared" si="16"/>
        <v>0</v>
      </c>
      <c r="C145" s="373">
        <f t="shared" si="16"/>
        <v>0</v>
      </c>
      <c r="D145" s="374"/>
      <c r="E145" s="374"/>
      <c r="F145" s="374"/>
      <c r="G145" s="374"/>
      <c r="H145" s="374"/>
      <c r="I145" s="374"/>
      <c r="J145" s="374"/>
      <c r="K145" s="374"/>
      <c r="L145" s="374"/>
      <c r="M145" s="320">
        <f t="shared" si="10"/>
        <v>0</v>
      </c>
      <c r="N145" s="375"/>
      <c r="O145" s="376">
        <f t="shared" si="11"/>
        <v>0</v>
      </c>
      <c r="P145" s="376"/>
      <c r="Q145" s="376"/>
      <c r="R145" s="376">
        <f t="shared" si="12"/>
        <v>0</v>
      </c>
      <c r="S145" s="376"/>
      <c r="T145" s="376"/>
      <c r="U145" s="401">
        <f t="shared" si="13"/>
        <v>0</v>
      </c>
      <c r="V145" s="401"/>
      <c r="W145" s="401"/>
      <c r="X145" s="401"/>
      <c r="Y145" s="401"/>
      <c r="Z145" s="401"/>
      <c r="AA145" s="377">
        <f t="shared" si="14"/>
        <v>0</v>
      </c>
      <c r="AB145" s="377"/>
      <c r="AC145" s="377"/>
      <c r="AD145" s="377"/>
      <c r="AE145" s="377"/>
      <c r="AF145" s="377"/>
      <c r="AG145" s="377"/>
      <c r="AH145" s="377"/>
      <c r="AI145" s="377"/>
      <c r="AJ145" s="371">
        <f t="shared" si="15"/>
        <v>0</v>
      </c>
      <c r="AK145" s="372"/>
    </row>
    <row r="146" spans="1:37" ht="27.75" customHeight="1">
      <c r="A146" s="70">
        <f t="shared" si="16"/>
        <v>0</v>
      </c>
      <c r="B146" s="54">
        <f t="shared" si="16"/>
        <v>0</v>
      </c>
      <c r="C146" s="373">
        <f t="shared" si="16"/>
        <v>0</v>
      </c>
      <c r="D146" s="374"/>
      <c r="E146" s="374"/>
      <c r="F146" s="374"/>
      <c r="G146" s="374"/>
      <c r="H146" s="374"/>
      <c r="I146" s="374"/>
      <c r="J146" s="374"/>
      <c r="K146" s="374"/>
      <c r="L146" s="374"/>
      <c r="M146" s="320">
        <f t="shared" si="10"/>
        <v>0</v>
      </c>
      <c r="N146" s="375"/>
      <c r="O146" s="376">
        <f t="shared" si="11"/>
        <v>0</v>
      </c>
      <c r="P146" s="376"/>
      <c r="Q146" s="376"/>
      <c r="R146" s="376">
        <f t="shared" si="12"/>
        <v>0</v>
      </c>
      <c r="S146" s="376"/>
      <c r="T146" s="376"/>
      <c r="U146" s="401">
        <f t="shared" si="13"/>
        <v>0</v>
      </c>
      <c r="V146" s="401"/>
      <c r="W146" s="401"/>
      <c r="X146" s="401"/>
      <c r="Y146" s="401"/>
      <c r="Z146" s="401"/>
      <c r="AA146" s="377">
        <f t="shared" si="14"/>
        <v>0</v>
      </c>
      <c r="AB146" s="377"/>
      <c r="AC146" s="377"/>
      <c r="AD146" s="377"/>
      <c r="AE146" s="377"/>
      <c r="AF146" s="377"/>
      <c r="AG146" s="377"/>
      <c r="AH146" s="377"/>
      <c r="AI146" s="377"/>
      <c r="AJ146" s="371">
        <f t="shared" si="15"/>
        <v>0</v>
      </c>
      <c r="AK146" s="372"/>
    </row>
    <row r="147" spans="1:37" ht="27.75" customHeight="1">
      <c r="A147" s="70">
        <f t="shared" si="16"/>
        <v>0</v>
      </c>
      <c r="B147" s="54">
        <f t="shared" si="16"/>
        <v>0</v>
      </c>
      <c r="C147" s="373">
        <f t="shared" si="16"/>
        <v>0</v>
      </c>
      <c r="D147" s="374"/>
      <c r="E147" s="374"/>
      <c r="F147" s="374"/>
      <c r="G147" s="374"/>
      <c r="H147" s="374"/>
      <c r="I147" s="374"/>
      <c r="J147" s="374"/>
      <c r="K147" s="374"/>
      <c r="L147" s="374"/>
      <c r="M147" s="320">
        <f t="shared" si="10"/>
        <v>0</v>
      </c>
      <c r="N147" s="375"/>
      <c r="O147" s="376">
        <f t="shared" si="11"/>
        <v>0</v>
      </c>
      <c r="P147" s="376"/>
      <c r="Q147" s="376"/>
      <c r="R147" s="376">
        <f t="shared" si="12"/>
        <v>0</v>
      </c>
      <c r="S147" s="376"/>
      <c r="T147" s="376"/>
      <c r="U147" s="401">
        <f t="shared" si="13"/>
        <v>0</v>
      </c>
      <c r="V147" s="401"/>
      <c r="W147" s="401"/>
      <c r="X147" s="401"/>
      <c r="Y147" s="401"/>
      <c r="Z147" s="401"/>
      <c r="AA147" s="377">
        <f t="shared" si="14"/>
        <v>0</v>
      </c>
      <c r="AB147" s="377"/>
      <c r="AC147" s="377"/>
      <c r="AD147" s="377"/>
      <c r="AE147" s="377"/>
      <c r="AF147" s="377"/>
      <c r="AG147" s="377"/>
      <c r="AH147" s="377"/>
      <c r="AI147" s="377"/>
      <c r="AJ147" s="371">
        <f t="shared" si="15"/>
        <v>0</v>
      </c>
      <c r="AK147" s="372"/>
    </row>
    <row r="148" spans="1:46" ht="27.75" customHeight="1">
      <c r="A148" s="70">
        <f t="shared" si="16"/>
        <v>0</v>
      </c>
      <c r="B148" s="54">
        <f t="shared" si="16"/>
        <v>0</v>
      </c>
      <c r="C148" s="373">
        <f t="shared" si="16"/>
        <v>0</v>
      </c>
      <c r="D148" s="374"/>
      <c r="E148" s="374"/>
      <c r="F148" s="374"/>
      <c r="G148" s="374"/>
      <c r="H148" s="374"/>
      <c r="I148" s="374"/>
      <c r="J148" s="374"/>
      <c r="K148" s="374"/>
      <c r="L148" s="374"/>
      <c r="M148" s="320">
        <f>+M97</f>
        <v>0</v>
      </c>
      <c r="N148" s="375"/>
      <c r="O148" s="376">
        <f t="shared" si="11"/>
        <v>0</v>
      </c>
      <c r="P148" s="376"/>
      <c r="Q148" s="376"/>
      <c r="R148" s="376">
        <f t="shared" si="12"/>
        <v>0</v>
      </c>
      <c r="S148" s="376"/>
      <c r="T148" s="376"/>
      <c r="U148" s="401">
        <f t="shared" si="13"/>
        <v>0</v>
      </c>
      <c r="V148" s="401"/>
      <c r="W148" s="401"/>
      <c r="X148" s="401"/>
      <c r="Y148" s="401"/>
      <c r="Z148" s="401"/>
      <c r="AA148" s="377">
        <f t="shared" si="14"/>
        <v>0</v>
      </c>
      <c r="AB148" s="377"/>
      <c r="AC148" s="377"/>
      <c r="AD148" s="377"/>
      <c r="AE148" s="377"/>
      <c r="AF148" s="377"/>
      <c r="AG148" s="377"/>
      <c r="AH148" s="377"/>
      <c r="AI148" s="377"/>
      <c r="AJ148" s="371">
        <f t="shared" si="15"/>
        <v>0</v>
      </c>
      <c r="AK148" s="372"/>
      <c r="AP148" s="114"/>
      <c r="AQ148" s="114"/>
      <c r="AR148" s="114"/>
      <c r="AS148" s="114"/>
      <c r="AT148" s="114"/>
    </row>
    <row r="149" spans="1:46" ht="27.75" customHeight="1" thickBot="1">
      <c r="A149" s="71">
        <f>+A98</f>
        <v>0</v>
      </c>
      <c r="B149" s="72">
        <f>+B98</f>
        <v>0</v>
      </c>
      <c r="C149" s="381">
        <f>+C98</f>
        <v>0</v>
      </c>
      <c r="D149" s="382"/>
      <c r="E149" s="382"/>
      <c r="F149" s="382"/>
      <c r="G149" s="382"/>
      <c r="H149" s="382"/>
      <c r="I149" s="382"/>
      <c r="J149" s="382"/>
      <c r="K149" s="382"/>
      <c r="L149" s="382"/>
      <c r="M149" s="379">
        <f>+M98</f>
        <v>0</v>
      </c>
      <c r="N149" s="380"/>
      <c r="O149" s="383">
        <f>+O98</f>
        <v>0</v>
      </c>
      <c r="P149" s="383"/>
      <c r="Q149" s="383"/>
      <c r="R149" s="383">
        <f>+R98</f>
        <v>0</v>
      </c>
      <c r="S149" s="383"/>
      <c r="T149" s="383"/>
      <c r="U149" s="383">
        <f>+U98</f>
        <v>0</v>
      </c>
      <c r="V149" s="383"/>
      <c r="W149" s="383"/>
      <c r="X149" s="383"/>
      <c r="Y149" s="383"/>
      <c r="Z149" s="383"/>
      <c r="AA149" s="451">
        <f>+AA98</f>
        <v>0</v>
      </c>
      <c r="AB149" s="451"/>
      <c r="AC149" s="451"/>
      <c r="AD149" s="451"/>
      <c r="AE149" s="451"/>
      <c r="AF149" s="451"/>
      <c r="AG149" s="451"/>
      <c r="AH149" s="451"/>
      <c r="AI149" s="451"/>
      <c r="AJ149" s="385">
        <f>+AJ98</f>
        <v>0</v>
      </c>
      <c r="AK149" s="386"/>
      <c r="AP149" s="114"/>
      <c r="AQ149" s="114"/>
      <c r="AR149" s="114"/>
      <c r="AS149" s="114"/>
      <c r="AT149" s="114"/>
    </row>
    <row r="150" spans="1:37" ht="9.75" customHeight="1">
      <c r="A150" s="55"/>
      <c r="B150" s="5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27"/>
      <c r="P150" s="27"/>
      <c r="Q150" s="27"/>
      <c r="R150" s="27"/>
      <c r="S150" s="27"/>
      <c r="T150" s="27"/>
      <c r="U150" s="35"/>
      <c r="V150" s="35"/>
      <c r="W150" s="35"/>
      <c r="X150" s="35"/>
      <c r="Y150" s="35"/>
      <c r="Z150" s="35"/>
      <c r="AA150" s="29"/>
      <c r="AB150" s="29"/>
      <c r="AC150" s="29"/>
      <c r="AD150" s="29"/>
      <c r="AE150" s="29"/>
      <c r="AF150" s="29"/>
      <c r="AG150" s="29"/>
      <c r="AH150" s="29"/>
      <c r="AI150" s="29"/>
      <c r="AJ150" s="55"/>
      <c r="AK150" s="55"/>
    </row>
    <row r="151" spans="1:37" ht="24" customHeight="1" thickBot="1">
      <c r="A151" s="55"/>
      <c r="B151" s="55" t="s">
        <v>46</v>
      </c>
      <c r="C151" s="73" t="s">
        <v>47</v>
      </c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17"/>
      <c r="P151" s="17"/>
      <c r="Q151" s="17"/>
      <c r="R151" s="17"/>
      <c r="S151" s="17"/>
      <c r="T151" s="17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115"/>
      <c r="AG151" s="115"/>
      <c r="AH151" s="115"/>
      <c r="AI151" s="115"/>
      <c r="AJ151" s="115"/>
      <c r="AK151" s="115"/>
    </row>
    <row r="152" spans="1:37" ht="24" customHeight="1">
      <c r="A152" s="55"/>
      <c r="B152" s="55"/>
      <c r="C152" s="31"/>
      <c r="D152" s="31"/>
      <c r="E152" s="31"/>
      <c r="F152" s="31"/>
      <c r="G152" s="31"/>
      <c r="H152" s="31"/>
      <c r="I152" s="88"/>
      <c r="J152" s="89"/>
      <c r="K152" s="93"/>
      <c r="L152" s="94"/>
      <c r="M152" s="89"/>
      <c r="N152" s="93"/>
      <c r="O152" s="94"/>
      <c r="P152" s="89"/>
      <c r="Q152" s="95"/>
      <c r="R152" s="89"/>
      <c r="S152" s="89"/>
      <c r="T152" s="93"/>
      <c r="U152" s="94"/>
      <c r="V152" s="89"/>
      <c r="W152" s="95"/>
      <c r="X152" s="89"/>
      <c r="Y152" s="89"/>
      <c r="Z152" s="93"/>
      <c r="AA152" s="94"/>
      <c r="AB152" s="89"/>
      <c r="AC152" s="95"/>
      <c r="AD152" s="89"/>
      <c r="AE152" s="89"/>
      <c r="AF152" s="90"/>
      <c r="AG152" s="86"/>
      <c r="AH152" s="86"/>
      <c r="AI152" s="86"/>
      <c r="AJ152" s="86"/>
      <c r="AK152" s="86"/>
    </row>
    <row r="153" spans="1:37" ht="39.75" customHeight="1" thickBot="1">
      <c r="A153" s="28" t="s">
        <v>15</v>
      </c>
      <c r="B153" s="1"/>
      <c r="C153" s="1"/>
      <c r="D153" s="1"/>
      <c r="E153" s="1"/>
      <c r="F153" s="1"/>
      <c r="G153" s="1"/>
      <c r="H153" s="1"/>
      <c r="I153" s="91"/>
      <c r="J153" s="92"/>
      <c r="K153" s="79"/>
      <c r="L153" s="96"/>
      <c r="M153" s="92"/>
      <c r="N153" s="79"/>
      <c r="O153" s="96"/>
      <c r="P153" s="92"/>
      <c r="Q153" s="97"/>
      <c r="R153" s="92"/>
      <c r="S153" s="92"/>
      <c r="T153" s="79"/>
      <c r="U153" s="96"/>
      <c r="V153" s="92"/>
      <c r="W153" s="97"/>
      <c r="X153" s="92"/>
      <c r="Y153" s="92"/>
      <c r="Z153" s="79"/>
      <c r="AA153" s="96"/>
      <c r="AB153" s="92"/>
      <c r="AC153" s="97"/>
      <c r="AD153" s="92"/>
      <c r="AE153" s="92"/>
      <c r="AF153" s="60"/>
      <c r="AG153" s="87" t="s">
        <v>53</v>
      </c>
      <c r="AH153" s="79"/>
      <c r="AI153" s="79"/>
      <c r="AJ153" s="79"/>
      <c r="AK153" s="79"/>
    </row>
    <row r="154" spans="1:37" ht="39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10"/>
    </row>
    <row r="155" spans="1:37" ht="34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11"/>
      <c r="Q155" s="11"/>
      <c r="R155" s="11"/>
      <c r="S155" s="11"/>
      <c r="T155" s="11"/>
      <c r="U155" s="11"/>
      <c r="V155" s="3"/>
      <c r="W155" s="3"/>
      <c r="X155" s="3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</row>
  </sheetData>
  <sheetProtection/>
  <mergeCells count="663">
    <mergeCell ref="AJ149:AK149"/>
    <mergeCell ref="C149:L149"/>
    <mergeCell ref="M149:N149"/>
    <mergeCell ref="O149:Q149"/>
    <mergeCell ref="R149:T149"/>
    <mergeCell ref="U149:Z149"/>
    <mergeCell ref="AA149:AI149"/>
    <mergeCell ref="AJ147:AK147"/>
    <mergeCell ref="C148:L148"/>
    <mergeCell ref="M148:N148"/>
    <mergeCell ref="O148:Q148"/>
    <mergeCell ref="R148:T148"/>
    <mergeCell ref="U148:Z148"/>
    <mergeCell ref="AA148:AI148"/>
    <mergeCell ref="AJ148:AK148"/>
    <mergeCell ref="C147:L147"/>
    <mergeCell ref="M147:N147"/>
    <mergeCell ref="O147:Q147"/>
    <mergeCell ref="R147:T147"/>
    <mergeCell ref="U147:Z147"/>
    <mergeCell ref="AA147:AI147"/>
    <mergeCell ref="AJ145:AK145"/>
    <mergeCell ref="C146:L146"/>
    <mergeCell ref="M146:N146"/>
    <mergeCell ref="O146:Q146"/>
    <mergeCell ref="R146:T146"/>
    <mergeCell ref="U146:Z146"/>
    <mergeCell ref="AA146:AI146"/>
    <mergeCell ref="AJ146:AK146"/>
    <mergeCell ref="C145:L145"/>
    <mergeCell ref="M145:N145"/>
    <mergeCell ref="O145:Q145"/>
    <mergeCell ref="R145:T145"/>
    <mergeCell ref="U145:Z145"/>
    <mergeCell ref="AA145:AI145"/>
    <mergeCell ref="AJ143:AK143"/>
    <mergeCell ref="C144:L144"/>
    <mergeCell ref="M144:N144"/>
    <mergeCell ref="O144:Q144"/>
    <mergeCell ref="R144:T144"/>
    <mergeCell ref="U144:Z144"/>
    <mergeCell ref="AA144:AI144"/>
    <mergeCell ref="AJ144:AK144"/>
    <mergeCell ref="C143:L143"/>
    <mergeCell ref="M143:N143"/>
    <mergeCell ref="O143:Q143"/>
    <mergeCell ref="R143:T143"/>
    <mergeCell ref="U143:Z143"/>
    <mergeCell ref="AA143:AI143"/>
    <mergeCell ref="AJ141:AK141"/>
    <mergeCell ref="C142:L142"/>
    <mergeCell ref="M142:N142"/>
    <mergeCell ref="O142:Q142"/>
    <mergeCell ref="R142:T142"/>
    <mergeCell ref="U142:Z142"/>
    <mergeCell ref="AA142:AI142"/>
    <mergeCell ref="AJ142:AK142"/>
    <mergeCell ref="C141:L141"/>
    <mergeCell ref="M141:N141"/>
    <mergeCell ref="O141:Q141"/>
    <mergeCell ref="R141:T141"/>
    <mergeCell ref="U141:Z141"/>
    <mergeCell ref="AA141:AI141"/>
    <mergeCell ref="AJ139:AK139"/>
    <mergeCell ref="C140:L140"/>
    <mergeCell ref="M140:N140"/>
    <mergeCell ref="O140:Q140"/>
    <mergeCell ref="R140:T140"/>
    <mergeCell ref="U140:Z140"/>
    <mergeCell ref="AA140:AI140"/>
    <mergeCell ref="AJ140:AK140"/>
    <mergeCell ref="C139:L139"/>
    <mergeCell ref="M139:N139"/>
    <mergeCell ref="O139:Q139"/>
    <mergeCell ref="R139:T139"/>
    <mergeCell ref="U139:Z139"/>
    <mergeCell ref="AA139:AI139"/>
    <mergeCell ref="AJ137:AK137"/>
    <mergeCell ref="C138:L138"/>
    <mergeCell ref="M138:N138"/>
    <mergeCell ref="O138:Q138"/>
    <mergeCell ref="R138:T138"/>
    <mergeCell ref="U138:Z138"/>
    <mergeCell ref="AA138:AI138"/>
    <mergeCell ref="AJ138:AK138"/>
    <mergeCell ref="C137:L137"/>
    <mergeCell ref="M137:N137"/>
    <mergeCell ref="O137:Q137"/>
    <mergeCell ref="R137:T137"/>
    <mergeCell ref="U137:Z137"/>
    <mergeCell ref="AA137:AI137"/>
    <mergeCell ref="AJ135:AK135"/>
    <mergeCell ref="C136:L136"/>
    <mergeCell ref="M136:N136"/>
    <mergeCell ref="O136:Q136"/>
    <mergeCell ref="R136:T136"/>
    <mergeCell ref="U136:Z136"/>
    <mergeCell ref="AA136:AI136"/>
    <mergeCell ref="AJ136:AK136"/>
    <mergeCell ref="C135:L135"/>
    <mergeCell ref="M135:N135"/>
    <mergeCell ref="O135:Q135"/>
    <mergeCell ref="R135:T135"/>
    <mergeCell ref="U135:Z135"/>
    <mergeCell ref="AA135:AI135"/>
    <mergeCell ref="AJ133:AK133"/>
    <mergeCell ref="C134:L134"/>
    <mergeCell ref="M134:N134"/>
    <mergeCell ref="O134:Q134"/>
    <mergeCell ref="R134:T134"/>
    <mergeCell ref="U134:Z134"/>
    <mergeCell ref="AA134:AI134"/>
    <mergeCell ref="AJ134:AK134"/>
    <mergeCell ref="C133:L133"/>
    <mergeCell ref="M133:N133"/>
    <mergeCell ref="O133:Q133"/>
    <mergeCell ref="R133:T133"/>
    <mergeCell ref="U133:Z133"/>
    <mergeCell ref="AA133:AI133"/>
    <mergeCell ref="AJ131:AK131"/>
    <mergeCell ref="C132:L132"/>
    <mergeCell ref="M132:N132"/>
    <mergeCell ref="O132:Q132"/>
    <mergeCell ref="R132:T132"/>
    <mergeCell ref="U132:Z132"/>
    <mergeCell ref="AA132:AI132"/>
    <mergeCell ref="AJ132:AK132"/>
    <mergeCell ref="C131:L131"/>
    <mergeCell ref="M131:N131"/>
    <mergeCell ref="O131:Q131"/>
    <mergeCell ref="R131:T131"/>
    <mergeCell ref="U131:Z131"/>
    <mergeCell ref="AA131:AI131"/>
    <mergeCell ref="AJ129:AK129"/>
    <mergeCell ref="C130:L130"/>
    <mergeCell ref="M130:N130"/>
    <mergeCell ref="O130:Q130"/>
    <mergeCell ref="R130:T130"/>
    <mergeCell ref="U130:Z130"/>
    <mergeCell ref="AA130:AI130"/>
    <mergeCell ref="AJ130:AK130"/>
    <mergeCell ref="C129:L129"/>
    <mergeCell ref="M129:N129"/>
    <mergeCell ref="O129:Q129"/>
    <mergeCell ref="R129:T129"/>
    <mergeCell ref="U129:Z129"/>
    <mergeCell ref="AA129:AI129"/>
    <mergeCell ref="AJ127:AK127"/>
    <mergeCell ref="C128:L128"/>
    <mergeCell ref="M128:N128"/>
    <mergeCell ref="O128:Q128"/>
    <mergeCell ref="R128:T128"/>
    <mergeCell ref="U128:Z128"/>
    <mergeCell ref="AA128:AI128"/>
    <mergeCell ref="AJ128:AK128"/>
    <mergeCell ref="A127:B127"/>
    <mergeCell ref="C127:N127"/>
    <mergeCell ref="O127:Q127"/>
    <mergeCell ref="R127:T127"/>
    <mergeCell ref="U127:Z127"/>
    <mergeCell ref="AA127:AI127"/>
    <mergeCell ref="A124:I124"/>
    <mergeCell ref="J124:R124"/>
    <mergeCell ref="T124:AB124"/>
    <mergeCell ref="AC124:AK124"/>
    <mergeCell ref="A125:I125"/>
    <mergeCell ref="J125:R125"/>
    <mergeCell ref="T125:AB125"/>
    <mergeCell ref="AC125:AK125"/>
    <mergeCell ref="A122:I122"/>
    <mergeCell ref="J122:R122"/>
    <mergeCell ref="T122:AB122"/>
    <mergeCell ref="AC122:AK122"/>
    <mergeCell ref="A123:I123"/>
    <mergeCell ref="J123:R123"/>
    <mergeCell ref="T123:AB123"/>
    <mergeCell ref="AC123:AK123"/>
    <mergeCell ref="A120:I120"/>
    <mergeCell ref="J120:R120"/>
    <mergeCell ref="T120:AB120"/>
    <mergeCell ref="AC120:AK120"/>
    <mergeCell ref="A121:I121"/>
    <mergeCell ref="J121:R121"/>
    <mergeCell ref="T121:AB121"/>
    <mergeCell ref="AC121:AK121"/>
    <mergeCell ref="AE117:AG117"/>
    <mergeCell ref="AH117:AK117"/>
    <mergeCell ref="A119:I119"/>
    <mergeCell ref="J119:R119"/>
    <mergeCell ref="T119:AB119"/>
    <mergeCell ref="AC119:AK119"/>
    <mergeCell ref="T115:W116"/>
    <mergeCell ref="X115:AA116"/>
    <mergeCell ref="AB115:AD116"/>
    <mergeCell ref="AE115:AG116"/>
    <mergeCell ref="AH115:AK116"/>
    <mergeCell ref="A116:I117"/>
    <mergeCell ref="J116:R117"/>
    <mergeCell ref="T117:W117"/>
    <mergeCell ref="X117:AA117"/>
    <mergeCell ref="AB117:AD117"/>
    <mergeCell ref="A111:C112"/>
    <mergeCell ref="T112:W113"/>
    <mergeCell ref="X112:AB113"/>
    <mergeCell ref="AC112:AF113"/>
    <mergeCell ref="AG112:AK113"/>
    <mergeCell ref="A114:R114"/>
    <mergeCell ref="T114:W114"/>
    <mergeCell ref="X114:AK114"/>
    <mergeCell ref="T107:V107"/>
    <mergeCell ref="T108:W108"/>
    <mergeCell ref="X108:AK108"/>
    <mergeCell ref="T109:W109"/>
    <mergeCell ref="X109:AK109"/>
    <mergeCell ref="T110:W111"/>
    <mergeCell ref="X110:AC111"/>
    <mergeCell ref="AD110:AK111"/>
    <mergeCell ref="AJ98:AK98"/>
    <mergeCell ref="A103:AK103"/>
    <mergeCell ref="AC105:AK105"/>
    <mergeCell ref="T106:AC106"/>
    <mergeCell ref="AD106:AK106"/>
    <mergeCell ref="C98:L98"/>
    <mergeCell ref="M98:N98"/>
    <mergeCell ref="O98:Q98"/>
    <mergeCell ref="R98:T98"/>
    <mergeCell ref="U98:Z98"/>
    <mergeCell ref="AA98:AI98"/>
    <mergeCell ref="AJ96:AK96"/>
    <mergeCell ref="C97:L97"/>
    <mergeCell ref="M97:N97"/>
    <mergeCell ref="O97:Q97"/>
    <mergeCell ref="R97:T97"/>
    <mergeCell ref="U97:Z97"/>
    <mergeCell ref="AA97:AI97"/>
    <mergeCell ref="AJ97:AK97"/>
    <mergeCell ref="C96:L96"/>
    <mergeCell ref="M96:N96"/>
    <mergeCell ref="O96:Q96"/>
    <mergeCell ref="R96:T96"/>
    <mergeCell ref="U96:Z96"/>
    <mergeCell ref="AA96:AI96"/>
    <mergeCell ref="AJ94:AK94"/>
    <mergeCell ref="AJ95:AK95"/>
    <mergeCell ref="C95:L95"/>
    <mergeCell ref="M95:N95"/>
    <mergeCell ref="O95:Q95"/>
    <mergeCell ref="R95:T95"/>
    <mergeCell ref="U95:Z95"/>
    <mergeCell ref="AA95:AI95"/>
    <mergeCell ref="C94:L94"/>
    <mergeCell ref="M94:N94"/>
    <mergeCell ref="O94:Q94"/>
    <mergeCell ref="R94:T94"/>
    <mergeCell ref="U94:Z94"/>
    <mergeCell ref="AA94:AI94"/>
    <mergeCell ref="AJ92:AK92"/>
    <mergeCell ref="C93:L93"/>
    <mergeCell ref="M93:N93"/>
    <mergeCell ref="O93:Q93"/>
    <mergeCell ref="R93:T93"/>
    <mergeCell ref="U93:Z93"/>
    <mergeCell ref="AA93:AI93"/>
    <mergeCell ref="AJ93:AK93"/>
    <mergeCell ref="C92:L92"/>
    <mergeCell ref="M92:N92"/>
    <mergeCell ref="O92:Q92"/>
    <mergeCell ref="R92:T92"/>
    <mergeCell ref="U92:Z92"/>
    <mergeCell ref="AA92:AI92"/>
    <mergeCell ref="AJ90:AK90"/>
    <mergeCell ref="C91:L91"/>
    <mergeCell ref="M91:N91"/>
    <mergeCell ref="O91:Q91"/>
    <mergeCell ref="R91:T91"/>
    <mergeCell ref="U91:Z91"/>
    <mergeCell ref="AA91:AI91"/>
    <mergeCell ref="AJ91:AK91"/>
    <mergeCell ref="C90:L90"/>
    <mergeCell ref="M90:N90"/>
    <mergeCell ref="O90:Q90"/>
    <mergeCell ref="R90:T90"/>
    <mergeCell ref="U90:Z90"/>
    <mergeCell ref="AA90:AI90"/>
    <mergeCell ref="AJ88:AK88"/>
    <mergeCell ref="C89:L89"/>
    <mergeCell ref="M89:N89"/>
    <mergeCell ref="O89:Q89"/>
    <mergeCell ref="R89:T89"/>
    <mergeCell ref="U89:Z89"/>
    <mergeCell ref="AA89:AI89"/>
    <mergeCell ref="AJ89:AK89"/>
    <mergeCell ref="C88:L88"/>
    <mergeCell ref="M88:N88"/>
    <mergeCell ref="O88:Q88"/>
    <mergeCell ref="R88:T88"/>
    <mergeCell ref="U88:Z88"/>
    <mergeCell ref="AA88:AI88"/>
    <mergeCell ref="AJ86:AK86"/>
    <mergeCell ref="C87:L87"/>
    <mergeCell ref="M87:N87"/>
    <mergeCell ref="O87:Q87"/>
    <mergeCell ref="R87:T87"/>
    <mergeCell ref="U87:Z87"/>
    <mergeCell ref="AA87:AI87"/>
    <mergeCell ref="AJ87:AK87"/>
    <mergeCell ref="C86:L86"/>
    <mergeCell ref="M86:N86"/>
    <mergeCell ref="O86:Q86"/>
    <mergeCell ref="R86:T86"/>
    <mergeCell ref="U86:Z86"/>
    <mergeCell ref="AA86:AI86"/>
    <mergeCell ref="AJ84:AK84"/>
    <mergeCell ref="C85:L85"/>
    <mergeCell ref="M85:N85"/>
    <mergeCell ref="O85:Q85"/>
    <mergeCell ref="R85:T85"/>
    <mergeCell ref="U85:Z85"/>
    <mergeCell ref="AA85:AI85"/>
    <mergeCell ref="AJ85:AK85"/>
    <mergeCell ref="C84:L84"/>
    <mergeCell ref="M84:N84"/>
    <mergeCell ref="O84:Q84"/>
    <mergeCell ref="R84:T84"/>
    <mergeCell ref="U84:Z84"/>
    <mergeCell ref="AA84:AI84"/>
    <mergeCell ref="AJ82:AK82"/>
    <mergeCell ref="C83:L83"/>
    <mergeCell ref="M83:N83"/>
    <mergeCell ref="O83:Q83"/>
    <mergeCell ref="R83:T83"/>
    <mergeCell ref="U83:Z83"/>
    <mergeCell ref="AA83:AI83"/>
    <mergeCell ref="AJ83:AK83"/>
    <mergeCell ref="C82:L82"/>
    <mergeCell ref="M82:N82"/>
    <mergeCell ref="O82:Q82"/>
    <mergeCell ref="R82:T82"/>
    <mergeCell ref="U82:Z82"/>
    <mergeCell ref="AA82:AI82"/>
    <mergeCell ref="AJ80:AK80"/>
    <mergeCell ref="C81:L81"/>
    <mergeCell ref="M81:N81"/>
    <mergeCell ref="O81:Q81"/>
    <mergeCell ref="R81:T81"/>
    <mergeCell ref="U81:Z81"/>
    <mergeCell ref="AA81:AI81"/>
    <mergeCell ref="AJ81:AK81"/>
    <mergeCell ref="C80:L80"/>
    <mergeCell ref="M80:N80"/>
    <mergeCell ref="O80:Q80"/>
    <mergeCell ref="R80:T80"/>
    <mergeCell ref="U80:Z80"/>
    <mergeCell ref="AA80:AI80"/>
    <mergeCell ref="AJ78:AK78"/>
    <mergeCell ref="C79:L79"/>
    <mergeCell ref="M79:N79"/>
    <mergeCell ref="O79:Q79"/>
    <mergeCell ref="R79:T79"/>
    <mergeCell ref="U79:Z79"/>
    <mergeCell ref="AA79:AI79"/>
    <mergeCell ref="AJ79:AK79"/>
    <mergeCell ref="C78:L78"/>
    <mergeCell ref="M78:N78"/>
    <mergeCell ref="O78:Q78"/>
    <mergeCell ref="R78:T78"/>
    <mergeCell ref="U78:Z78"/>
    <mergeCell ref="AA78:AI78"/>
    <mergeCell ref="AJ76:AK76"/>
    <mergeCell ref="C77:L77"/>
    <mergeCell ref="M77:N77"/>
    <mergeCell ref="O77:Q77"/>
    <mergeCell ref="R77:T77"/>
    <mergeCell ref="U77:Z77"/>
    <mergeCell ref="AA77:AI77"/>
    <mergeCell ref="AJ77:AK77"/>
    <mergeCell ref="A76:B76"/>
    <mergeCell ref="C76:N76"/>
    <mergeCell ref="O76:Q76"/>
    <mergeCell ref="R76:T76"/>
    <mergeCell ref="U76:Z76"/>
    <mergeCell ref="AA76:AI76"/>
    <mergeCell ref="A73:I73"/>
    <mergeCell ref="J73:R73"/>
    <mergeCell ref="T73:AB73"/>
    <mergeCell ref="AC73:AK73"/>
    <mergeCell ref="A74:I74"/>
    <mergeCell ref="J74:R74"/>
    <mergeCell ref="T74:AB74"/>
    <mergeCell ref="AC74:AK74"/>
    <mergeCell ref="A71:I71"/>
    <mergeCell ref="J71:R71"/>
    <mergeCell ref="T71:AB71"/>
    <mergeCell ref="AC71:AK71"/>
    <mergeCell ref="A72:I72"/>
    <mergeCell ref="J72:R72"/>
    <mergeCell ref="T72:AB72"/>
    <mergeCell ref="AC72:AK72"/>
    <mergeCell ref="A69:I69"/>
    <mergeCell ref="J69:R69"/>
    <mergeCell ref="T69:AB69"/>
    <mergeCell ref="AC69:AK69"/>
    <mergeCell ref="A70:I70"/>
    <mergeCell ref="J70:R70"/>
    <mergeCell ref="T70:AB70"/>
    <mergeCell ref="AC70:AK70"/>
    <mergeCell ref="AE66:AG66"/>
    <mergeCell ref="AH66:AK66"/>
    <mergeCell ref="A68:I68"/>
    <mergeCell ref="J68:R68"/>
    <mergeCell ref="T68:AB68"/>
    <mergeCell ref="AC68:AK68"/>
    <mergeCell ref="T64:W65"/>
    <mergeCell ref="X64:AA65"/>
    <mergeCell ref="AB64:AD65"/>
    <mergeCell ref="AE64:AG65"/>
    <mergeCell ref="AH64:AK65"/>
    <mergeCell ref="A65:I66"/>
    <mergeCell ref="J65:R66"/>
    <mergeCell ref="T66:W66"/>
    <mergeCell ref="X66:AA66"/>
    <mergeCell ref="AB66:AD66"/>
    <mergeCell ref="A60:C61"/>
    <mergeCell ref="T61:W62"/>
    <mergeCell ref="X61:AB62"/>
    <mergeCell ref="AC61:AF62"/>
    <mergeCell ref="AG61:AK62"/>
    <mergeCell ref="A63:R63"/>
    <mergeCell ref="T63:W63"/>
    <mergeCell ref="X63:AK63"/>
    <mergeCell ref="T57:W57"/>
    <mergeCell ref="X57:AK57"/>
    <mergeCell ref="T58:W58"/>
    <mergeCell ref="X58:AK58"/>
    <mergeCell ref="T59:W60"/>
    <mergeCell ref="X59:AC60"/>
    <mergeCell ref="AD59:AK60"/>
    <mergeCell ref="AJ47:AK47"/>
    <mergeCell ref="A52:AK52"/>
    <mergeCell ref="AC54:AK54"/>
    <mergeCell ref="T55:AC55"/>
    <mergeCell ref="AD55:AK55"/>
    <mergeCell ref="T56:V56"/>
    <mergeCell ref="C47:L47"/>
    <mergeCell ref="M47:N47"/>
    <mergeCell ref="O47:Q47"/>
    <mergeCell ref="R47:T47"/>
    <mergeCell ref="U47:Z47"/>
    <mergeCell ref="AA47:AI47"/>
    <mergeCell ref="AJ45:AK45"/>
    <mergeCell ref="C46:L46"/>
    <mergeCell ref="M46:N46"/>
    <mergeCell ref="O46:Q46"/>
    <mergeCell ref="R46:T46"/>
    <mergeCell ref="U46:Z46"/>
    <mergeCell ref="AA46:AI46"/>
    <mergeCell ref="AJ46:AK46"/>
    <mergeCell ref="C45:L45"/>
    <mergeCell ref="M45:N45"/>
    <mergeCell ref="O45:Q45"/>
    <mergeCell ref="R45:T45"/>
    <mergeCell ref="U45:Z45"/>
    <mergeCell ref="AA45:AI45"/>
    <mergeCell ref="AJ43:AK43"/>
    <mergeCell ref="C44:L44"/>
    <mergeCell ref="M44:N44"/>
    <mergeCell ref="O44:Q44"/>
    <mergeCell ref="R44:T44"/>
    <mergeCell ref="U44:Z44"/>
    <mergeCell ref="AA44:AI44"/>
    <mergeCell ref="AJ44:AK44"/>
    <mergeCell ref="C43:L43"/>
    <mergeCell ref="M43:N43"/>
    <mergeCell ref="O43:Q43"/>
    <mergeCell ref="R43:T43"/>
    <mergeCell ref="U43:Z43"/>
    <mergeCell ref="AA43:AI43"/>
    <mergeCell ref="AJ41:AK41"/>
    <mergeCell ref="C42:L42"/>
    <mergeCell ref="M42:N42"/>
    <mergeCell ref="O42:Q42"/>
    <mergeCell ref="R42:T42"/>
    <mergeCell ref="U42:Z42"/>
    <mergeCell ref="AA42:AI42"/>
    <mergeCell ref="AJ42:AK42"/>
    <mergeCell ref="C41:L41"/>
    <mergeCell ref="M41:N41"/>
    <mergeCell ref="O41:Q41"/>
    <mergeCell ref="R41:T41"/>
    <mergeCell ref="U41:Z41"/>
    <mergeCell ref="AA41:AI41"/>
    <mergeCell ref="AJ39:AK39"/>
    <mergeCell ref="C40:L40"/>
    <mergeCell ref="M40:N40"/>
    <mergeCell ref="O40:Q40"/>
    <mergeCell ref="R40:T40"/>
    <mergeCell ref="U40:Z40"/>
    <mergeCell ref="AA40:AI40"/>
    <mergeCell ref="AJ40:AK40"/>
    <mergeCell ref="C39:L39"/>
    <mergeCell ref="M39:N39"/>
    <mergeCell ref="O39:Q39"/>
    <mergeCell ref="R39:T39"/>
    <mergeCell ref="U39:Z39"/>
    <mergeCell ref="AA39:AI39"/>
    <mergeCell ref="AJ37:AK37"/>
    <mergeCell ref="C38:L38"/>
    <mergeCell ref="M38:N38"/>
    <mergeCell ref="O38:Q38"/>
    <mergeCell ref="R38:T38"/>
    <mergeCell ref="U38:Z38"/>
    <mergeCell ref="AA38:AI38"/>
    <mergeCell ref="AJ38:AK38"/>
    <mergeCell ref="C37:L37"/>
    <mergeCell ref="M37:N37"/>
    <mergeCell ref="O37:Q37"/>
    <mergeCell ref="R37:T37"/>
    <mergeCell ref="U37:Z37"/>
    <mergeCell ref="AA37:AI37"/>
    <mergeCell ref="AJ35:AK35"/>
    <mergeCell ref="C36:L36"/>
    <mergeCell ref="M36:N36"/>
    <mergeCell ref="O36:Q36"/>
    <mergeCell ref="R36:T36"/>
    <mergeCell ref="U36:Z36"/>
    <mergeCell ref="AA36:AI36"/>
    <mergeCell ref="AJ36:AK36"/>
    <mergeCell ref="C35:L35"/>
    <mergeCell ref="M35:N35"/>
    <mergeCell ref="O35:Q35"/>
    <mergeCell ref="R35:T35"/>
    <mergeCell ref="U35:Z35"/>
    <mergeCell ref="AA35:AI35"/>
    <mergeCell ref="AJ33:AK33"/>
    <mergeCell ref="C34:L34"/>
    <mergeCell ref="M34:N34"/>
    <mergeCell ref="O34:Q34"/>
    <mergeCell ref="R34:T34"/>
    <mergeCell ref="U34:Z34"/>
    <mergeCell ref="AA34:AI34"/>
    <mergeCell ref="AJ34:AK34"/>
    <mergeCell ref="C33:L33"/>
    <mergeCell ref="M33:N33"/>
    <mergeCell ref="O33:Q33"/>
    <mergeCell ref="R33:T33"/>
    <mergeCell ref="U33:Z33"/>
    <mergeCell ref="AA33:AI33"/>
    <mergeCell ref="AJ31:AK31"/>
    <mergeCell ref="C32:L32"/>
    <mergeCell ref="M32:N32"/>
    <mergeCell ref="O32:Q32"/>
    <mergeCell ref="R32:T32"/>
    <mergeCell ref="U32:Z32"/>
    <mergeCell ref="AA32:AI32"/>
    <mergeCell ref="AJ32:AK32"/>
    <mergeCell ref="C31:L31"/>
    <mergeCell ref="M31:N31"/>
    <mergeCell ref="O31:Q31"/>
    <mergeCell ref="R31:T31"/>
    <mergeCell ref="U31:Z31"/>
    <mergeCell ref="AA31:AI31"/>
    <mergeCell ref="AJ29:AK29"/>
    <mergeCell ref="C30:L30"/>
    <mergeCell ref="M30:N30"/>
    <mergeCell ref="O30:Q30"/>
    <mergeCell ref="R30:T30"/>
    <mergeCell ref="U30:Z30"/>
    <mergeCell ref="AA30:AI30"/>
    <mergeCell ref="AJ30:AK30"/>
    <mergeCell ref="C29:L29"/>
    <mergeCell ref="M29:N29"/>
    <mergeCell ref="O29:Q29"/>
    <mergeCell ref="R29:T29"/>
    <mergeCell ref="U29:Z29"/>
    <mergeCell ref="AA29:AI29"/>
    <mergeCell ref="AJ27:AK27"/>
    <mergeCell ref="C28:L28"/>
    <mergeCell ref="M28:N28"/>
    <mergeCell ref="O28:Q28"/>
    <mergeCell ref="R28:T28"/>
    <mergeCell ref="U28:Z28"/>
    <mergeCell ref="AA28:AI28"/>
    <mergeCell ref="AJ28:AK28"/>
    <mergeCell ref="C27:L27"/>
    <mergeCell ref="M27:N27"/>
    <mergeCell ref="O27:Q27"/>
    <mergeCell ref="R27:T27"/>
    <mergeCell ref="U27:Z27"/>
    <mergeCell ref="AA27:AI27"/>
    <mergeCell ref="AJ25:AK25"/>
    <mergeCell ref="C26:L26"/>
    <mergeCell ref="M26:N26"/>
    <mergeCell ref="O26:Q26"/>
    <mergeCell ref="R26:T26"/>
    <mergeCell ref="U26:Z26"/>
    <mergeCell ref="AA26:AI26"/>
    <mergeCell ref="AJ26:AK26"/>
    <mergeCell ref="A25:B25"/>
    <mergeCell ref="C25:N25"/>
    <mergeCell ref="O25:Q25"/>
    <mergeCell ref="R25:T25"/>
    <mergeCell ref="U25:Z25"/>
    <mergeCell ref="AA25:AI25"/>
    <mergeCell ref="A22:I22"/>
    <mergeCell ref="J22:R22"/>
    <mergeCell ref="T22:AB22"/>
    <mergeCell ref="AC22:AK22"/>
    <mergeCell ref="A23:I23"/>
    <mergeCell ref="J23:R23"/>
    <mergeCell ref="T23:AB23"/>
    <mergeCell ref="AC23:AK23"/>
    <mergeCell ref="A20:I20"/>
    <mergeCell ref="J20:R20"/>
    <mergeCell ref="T20:AB20"/>
    <mergeCell ref="AC20:AK20"/>
    <mergeCell ref="A21:I21"/>
    <mergeCell ref="J21:R21"/>
    <mergeCell ref="T21:AB21"/>
    <mergeCell ref="AC21:AK21"/>
    <mergeCell ref="A18:I18"/>
    <mergeCell ref="J18:R18"/>
    <mergeCell ref="T18:AB18"/>
    <mergeCell ref="AC18:AK18"/>
    <mergeCell ref="A19:I19"/>
    <mergeCell ref="J19:R19"/>
    <mergeCell ref="T19:AB19"/>
    <mergeCell ref="AC19:AK19"/>
    <mergeCell ref="T15:W15"/>
    <mergeCell ref="X15:AA15"/>
    <mergeCell ref="AB15:AD15"/>
    <mergeCell ref="AE15:AG15"/>
    <mergeCell ref="AH15:AK15"/>
    <mergeCell ref="A17:I17"/>
    <mergeCell ref="J17:R17"/>
    <mergeCell ref="T17:AB17"/>
    <mergeCell ref="AC17:AK17"/>
    <mergeCell ref="A12:R12"/>
    <mergeCell ref="T12:W12"/>
    <mergeCell ref="X12:AK12"/>
    <mergeCell ref="T13:W14"/>
    <mergeCell ref="X13:AA14"/>
    <mergeCell ref="AB13:AD14"/>
    <mergeCell ref="AE13:AG14"/>
    <mergeCell ref="AH13:AK14"/>
    <mergeCell ref="A14:I15"/>
    <mergeCell ref="J14:R15"/>
    <mergeCell ref="T7:W7"/>
    <mergeCell ref="X7:AK7"/>
    <mergeCell ref="T8:W9"/>
    <mergeCell ref="X8:AC9"/>
    <mergeCell ref="AD8:AK9"/>
    <mergeCell ref="A9:C10"/>
    <mergeCell ref="T10:W11"/>
    <mergeCell ref="X10:AB11"/>
    <mergeCell ref="AC10:AF11"/>
    <mergeCell ref="AG10:AK11"/>
    <mergeCell ref="A1:AK1"/>
    <mergeCell ref="AC3:AK3"/>
    <mergeCell ref="T4:AC4"/>
    <mergeCell ref="AD4:AK4"/>
    <mergeCell ref="T5:V5"/>
    <mergeCell ref="T6:W6"/>
    <mergeCell ref="X6:AK6"/>
  </mergeCells>
  <dataValidations count="2">
    <dataValidation type="list" showInputMessage="1" showErrorMessage="1" sqref="M26:N47">
      <formula1>"※"</formula1>
    </dataValidation>
    <dataValidation type="list" showInputMessage="1" showErrorMessage="1" sqref="AJ26:AK47">
      <formula1>"10％,8％,非課税"</formula1>
    </dataValidation>
  </dataValidations>
  <printOptions horizontalCentered="1"/>
  <pageMargins left="0.1968503937007874" right="0.1968503937007874" top="0.5905511811023623" bottom="0.1968503937007874" header="0" footer="0"/>
  <pageSetup horizontalDpi="600" verticalDpi="600" orientation="portrait" paperSize="9" scale="83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9FF66"/>
  </sheetPr>
  <dimension ref="A1:AT155"/>
  <sheetViews>
    <sheetView showZeros="0" zoomScale="85" zoomScaleNormal="85" zoomScalePageLayoutView="0" workbookViewId="0" topLeftCell="A1">
      <selection activeCell="A9" sqref="A9:C10"/>
    </sheetView>
  </sheetViews>
  <sheetFormatPr defaultColWidth="3.125" defaultRowHeight="13.5"/>
  <sheetData>
    <row r="1" spans="1:37" ht="34.5" customHeight="1">
      <c r="A1" s="120" t="s">
        <v>48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</row>
    <row r="2" spans="1:37" ht="12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9" ht="24.7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22" t="s">
        <v>60</v>
      </c>
      <c r="AD3" s="122"/>
      <c r="AE3" s="122"/>
      <c r="AF3" s="122"/>
      <c r="AG3" s="122"/>
      <c r="AH3" s="122"/>
      <c r="AI3" s="122"/>
      <c r="AJ3" s="122"/>
      <c r="AK3" s="122"/>
      <c r="AM3" s="5"/>
    </row>
    <row r="4" spans="1:39" ht="24.75" customHeight="1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6"/>
      <c r="P4" s="20"/>
      <c r="Q4" s="20"/>
      <c r="R4" s="20"/>
      <c r="S4" s="20"/>
      <c r="T4" s="123" t="s">
        <v>43</v>
      </c>
      <c r="U4" s="124"/>
      <c r="V4" s="124"/>
      <c r="W4" s="124"/>
      <c r="X4" s="124"/>
      <c r="Y4" s="124"/>
      <c r="Z4" s="124"/>
      <c r="AA4" s="124"/>
      <c r="AB4" s="124"/>
      <c r="AC4" s="124"/>
      <c r="AD4" s="403"/>
      <c r="AE4" s="404"/>
      <c r="AF4" s="404"/>
      <c r="AG4" s="404"/>
      <c r="AH4" s="404"/>
      <c r="AI4" s="404"/>
      <c r="AJ4" s="404"/>
      <c r="AK4" s="405"/>
      <c r="AM4" s="5"/>
    </row>
    <row r="5" spans="1:37" ht="6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28"/>
      <c r="U5" s="406"/>
      <c r="V5" s="406"/>
      <c r="W5" s="30"/>
      <c r="X5" s="30"/>
      <c r="Y5" s="30"/>
      <c r="Z5" s="50"/>
      <c r="AA5" s="50"/>
      <c r="AB5" s="24"/>
      <c r="AC5" s="24"/>
      <c r="AD5" s="21"/>
      <c r="AE5" s="21"/>
      <c r="AF5" s="21"/>
      <c r="AG5" s="21"/>
      <c r="AH5" s="21"/>
      <c r="AI5" s="21"/>
      <c r="AJ5" s="21"/>
      <c r="AK5" s="22"/>
    </row>
    <row r="6" spans="1:39" ht="24.75" customHeight="1">
      <c r="A6" s="23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6"/>
      <c r="P6" s="19"/>
      <c r="Q6" s="19"/>
      <c r="R6" s="19"/>
      <c r="S6" s="19"/>
      <c r="T6" s="130" t="s">
        <v>9</v>
      </c>
      <c r="U6" s="407"/>
      <c r="V6" s="407"/>
      <c r="W6" s="407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08"/>
      <c r="AJ6" s="408"/>
      <c r="AK6" s="133"/>
      <c r="AM6" s="5"/>
    </row>
    <row r="7" spans="1:37" ht="24.75" customHeight="1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30" t="s">
        <v>0</v>
      </c>
      <c r="U7" s="407"/>
      <c r="V7" s="407"/>
      <c r="W7" s="407"/>
      <c r="X7" s="409"/>
      <c r="Y7" s="409"/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135"/>
    </row>
    <row r="8" spans="1:37" ht="12" customHeight="1">
      <c r="A8" s="25" t="s">
        <v>31</v>
      </c>
      <c r="B8" s="26"/>
      <c r="C8" s="46"/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24"/>
      <c r="Q8" s="24"/>
      <c r="R8" s="24"/>
      <c r="T8" s="136" t="s">
        <v>8</v>
      </c>
      <c r="U8" s="410"/>
      <c r="V8" s="410"/>
      <c r="W8" s="410"/>
      <c r="X8" s="411"/>
      <c r="Y8" s="411"/>
      <c r="Z8" s="411"/>
      <c r="AA8" s="411"/>
      <c r="AB8" s="411"/>
      <c r="AC8" s="411"/>
      <c r="AD8" s="412"/>
      <c r="AE8" s="412"/>
      <c r="AF8" s="412"/>
      <c r="AG8" s="412"/>
      <c r="AH8" s="412"/>
      <c r="AI8" s="412"/>
      <c r="AJ8" s="412"/>
      <c r="AK8" s="144"/>
    </row>
    <row r="9" spans="1:37" ht="12" customHeight="1">
      <c r="A9" s="282"/>
      <c r="B9" s="283"/>
      <c r="C9" s="284"/>
      <c r="D9" s="45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T9" s="136"/>
      <c r="U9" s="410"/>
      <c r="V9" s="410"/>
      <c r="W9" s="410"/>
      <c r="X9" s="411"/>
      <c r="Y9" s="411"/>
      <c r="Z9" s="411"/>
      <c r="AA9" s="411"/>
      <c r="AB9" s="411"/>
      <c r="AC9" s="411"/>
      <c r="AD9" s="412"/>
      <c r="AE9" s="412"/>
      <c r="AF9" s="412"/>
      <c r="AG9" s="412"/>
      <c r="AH9" s="412"/>
      <c r="AI9" s="412"/>
      <c r="AJ9" s="412"/>
      <c r="AK9" s="144"/>
    </row>
    <row r="10" spans="1:37" ht="12" customHeight="1" thickBot="1">
      <c r="A10" s="285"/>
      <c r="B10" s="286"/>
      <c r="C10" s="287"/>
      <c r="D10" s="45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T10" s="130" t="s">
        <v>10</v>
      </c>
      <c r="U10" s="407"/>
      <c r="V10" s="407"/>
      <c r="W10" s="407"/>
      <c r="X10" s="413"/>
      <c r="Y10" s="413"/>
      <c r="Z10" s="413"/>
      <c r="AA10" s="413"/>
      <c r="AB10" s="413"/>
      <c r="AC10" s="407" t="s">
        <v>32</v>
      </c>
      <c r="AD10" s="407"/>
      <c r="AE10" s="407"/>
      <c r="AF10" s="407"/>
      <c r="AG10" s="413"/>
      <c r="AH10" s="413"/>
      <c r="AI10" s="413"/>
      <c r="AJ10" s="413"/>
      <c r="AK10" s="142"/>
    </row>
    <row r="11" spans="1:37" ht="12" customHeight="1">
      <c r="A11" s="42" t="s">
        <v>12</v>
      </c>
      <c r="B11" s="41"/>
      <c r="C11" s="41"/>
      <c r="D11" s="41"/>
      <c r="E11" s="41"/>
      <c r="F11" s="41"/>
      <c r="G11" s="41"/>
      <c r="H11" s="41"/>
      <c r="I11" s="41"/>
      <c r="J11" s="38"/>
      <c r="K11" s="38"/>
      <c r="L11" s="38"/>
      <c r="M11" s="38"/>
      <c r="N11" s="38"/>
      <c r="O11" s="38"/>
      <c r="P11" s="38"/>
      <c r="Q11" s="38"/>
      <c r="R11" s="39"/>
      <c r="S11" s="40"/>
      <c r="T11" s="130"/>
      <c r="U11" s="407"/>
      <c r="V11" s="407"/>
      <c r="W11" s="407"/>
      <c r="X11" s="413"/>
      <c r="Y11" s="413"/>
      <c r="Z11" s="413"/>
      <c r="AA11" s="413"/>
      <c r="AB11" s="413"/>
      <c r="AC11" s="407"/>
      <c r="AD11" s="407"/>
      <c r="AE11" s="407"/>
      <c r="AF11" s="407"/>
      <c r="AG11" s="413"/>
      <c r="AH11" s="413"/>
      <c r="AI11" s="413"/>
      <c r="AJ11" s="413"/>
      <c r="AK11" s="142"/>
    </row>
    <row r="12" spans="1:37" ht="24" customHeight="1" thickBot="1">
      <c r="A12" s="288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90"/>
      <c r="S12" s="40"/>
      <c r="T12" s="130" t="s">
        <v>30</v>
      </c>
      <c r="U12" s="407"/>
      <c r="V12" s="407"/>
      <c r="W12" s="407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147"/>
    </row>
    <row r="13" spans="1:37" ht="6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48" t="s">
        <v>3</v>
      </c>
      <c r="U13" s="149"/>
      <c r="V13" s="149"/>
      <c r="W13" s="149"/>
      <c r="X13" s="150" t="s">
        <v>4</v>
      </c>
      <c r="Y13" s="150"/>
      <c r="Z13" s="150"/>
      <c r="AA13" s="150"/>
      <c r="AB13" s="150" t="s">
        <v>5</v>
      </c>
      <c r="AC13" s="150"/>
      <c r="AD13" s="150"/>
      <c r="AE13" s="150" t="s">
        <v>6</v>
      </c>
      <c r="AF13" s="150"/>
      <c r="AG13" s="150"/>
      <c r="AH13" s="150" t="s">
        <v>7</v>
      </c>
      <c r="AI13" s="150"/>
      <c r="AJ13" s="150"/>
      <c r="AK13" s="151"/>
    </row>
    <row r="14" spans="1:37" ht="15.75" customHeight="1">
      <c r="A14" s="387"/>
      <c r="B14" s="387"/>
      <c r="C14" s="387"/>
      <c r="D14" s="387"/>
      <c r="E14" s="387"/>
      <c r="F14" s="387"/>
      <c r="G14" s="387"/>
      <c r="H14" s="387"/>
      <c r="I14" s="387"/>
      <c r="J14" s="388"/>
      <c r="K14" s="388"/>
      <c r="L14" s="388"/>
      <c r="M14" s="388"/>
      <c r="N14" s="388"/>
      <c r="O14" s="388"/>
      <c r="P14" s="388"/>
      <c r="Q14" s="388"/>
      <c r="R14" s="388"/>
      <c r="S14" s="40"/>
      <c r="T14" s="148"/>
      <c r="U14" s="149"/>
      <c r="V14" s="149"/>
      <c r="W14" s="149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1"/>
    </row>
    <row r="15" spans="1:37" ht="30" customHeight="1" thickBot="1">
      <c r="A15" s="387"/>
      <c r="B15" s="387"/>
      <c r="C15" s="387"/>
      <c r="D15" s="387"/>
      <c r="E15" s="387"/>
      <c r="F15" s="387"/>
      <c r="G15" s="387"/>
      <c r="H15" s="387"/>
      <c r="I15" s="387"/>
      <c r="J15" s="388"/>
      <c r="K15" s="388"/>
      <c r="L15" s="388"/>
      <c r="M15" s="388"/>
      <c r="N15" s="388"/>
      <c r="O15" s="388"/>
      <c r="P15" s="388"/>
      <c r="Q15" s="388"/>
      <c r="R15" s="388"/>
      <c r="S15" s="40"/>
      <c r="T15" s="415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7"/>
      <c r="AF15" s="417"/>
      <c r="AG15" s="417"/>
      <c r="AH15" s="416"/>
      <c r="AI15" s="416"/>
      <c r="AJ15" s="416"/>
      <c r="AK15" s="418"/>
    </row>
    <row r="16" spans="1:37" ht="6" customHeight="1" thickBo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36"/>
      <c r="X16" s="36"/>
      <c r="Y16" s="36"/>
      <c r="Z16" s="36"/>
      <c r="AA16" s="36"/>
      <c r="AB16" s="36"/>
      <c r="AC16" s="36"/>
      <c r="AD16" s="36"/>
      <c r="AE16" s="36"/>
      <c r="AF16" s="37"/>
      <c r="AG16" s="37"/>
      <c r="AH16" s="37"/>
      <c r="AI16" s="33"/>
      <c r="AJ16" s="33"/>
      <c r="AK16" s="33"/>
    </row>
    <row r="17" spans="1:37" ht="27.75" customHeight="1" hidden="1">
      <c r="A17" s="166" t="s">
        <v>20</v>
      </c>
      <c r="B17" s="167"/>
      <c r="C17" s="167"/>
      <c r="D17" s="167"/>
      <c r="E17" s="167"/>
      <c r="F17" s="167"/>
      <c r="G17" s="167"/>
      <c r="H17" s="167"/>
      <c r="I17" s="167"/>
      <c r="J17" s="168">
        <v>33000000</v>
      </c>
      <c r="K17" s="168"/>
      <c r="L17" s="168"/>
      <c r="M17" s="168"/>
      <c r="N17" s="168"/>
      <c r="O17" s="168"/>
      <c r="P17" s="168"/>
      <c r="Q17" s="168"/>
      <c r="R17" s="168"/>
      <c r="S17" s="48"/>
      <c r="T17" s="167" t="s">
        <v>28</v>
      </c>
      <c r="U17" s="167"/>
      <c r="V17" s="167"/>
      <c r="W17" s="167"/>
      <c r="X17" s="167"/>
      <c r="Y17" s="167"/>
      <c r="Z17" s="167"/>
      <c r="AA17" s="167"/>
      <c r="AB17" s="167"/>
      <c r="AC17" s="169">
        <v>18700000</v>
      </c>
      <c r="AD17" s="169"/>
      <c r="AE17" s="169"/>
      <c r="AF17" s="169"/>
      <c r="AG17" s="169"/>
      <c r="AH17" s="169"/>
      <c r="AI17" s="169"/>
      <c r="AJ17" s="169"/>
      <c r="AK17" s="170"/>
    </row>
    <row r="18" spans="1:37" ht="27.75" customHeight="1" hidden="1">
      <c r="A18" s="171" t="s">
        <v>21</v>
      </c>
      <c r="B18" s="172"/>
      <c r="C18" s="172"/>
      <c r="D18" s="172"/>
      <c r="E18" s="172"/>
      <c r="F18" s="172"/>
      <c r="G18" s="172"/>
      <c r="H18" s="172"/>
      <c r="I18" s="172"/>
      <c r="J18" s="173">
        <v>2200000</v>
      </c>
      <c r="K18" s="173"/>
      <c r="L18" s="173"/>
      <c r="M18" s="173"/>
      <c r="N18" s="173"/>
      <c r="O18" s="173"/>
      <c r="P18" s="173"/>
      <c r="Q18" s="173"/>
      <c r="R18" s="173"/>
      <c r="S18" s="49"/>
      <c r="T18" s="174" t="s">
        <v>36</v>
      </c>
      <c r="U18" s="174"/>
      <c r="V18" s="174"/>
      <c r="W18" s="174"/>
      <c r="X18" s="174"/>
      <c r="Y18" s="174"/>
      <c r="Z18" s="174"/>
      <c r="AA18" s="174"/>
      <c r="AB18" s="174"/>
      <c r="AC18" s="175">
        <v>10000000</v>
      </c>
      <c r="AD18" s="175"/>
      <c r="AE18" s="175"/>
      <c r="AF18" s="175"/>
      <c r="AG18" s="175"/>
      <c r="AH18" s="175"/>
      <c r="AI18" s="175"/>
      <c r="AJ18" s="175"/>
      <c r="AK18" s="176"/>
    </row>
    <row r="19" spans="1:37" ht="27.75" customHeight="1" hidden="1">
      <c r="A19" s="171"/>
      <c r="B19" s="172"/>
      <c r="C19" s="172"/>
      <c r="D19" s="172"/>
      <c r="E19" s="172"/>
      <c r="F19" s="172"/>
      <c r="G19" s="172"/>
      <c r="H19" s="172"/>
      <c r="I19" s="172"/>
      <c r="J19" s="177"/>
      <c r="K19" s="177"/>
      <c r="L19" s="177"/>
      <c r="M19" s="177"/>
      <c r="N19" s="177"/>
      <c r="O19" s="177"/>
      <c r="P19" s="177"/>
      <c r="Q19" s="177"/>
      <c r="R19" s="177"/>
      <c r="S19" s="49"/>
      <c r="T19" s="174" t="s">
        <v>22</v>
      </c>
      <c r="U19" s="174"/>
      <c r="V19" s="174"/>
      <c r="W19" s="174"/>
      <c r="X19" s="174"/>
      <c r="Y19" s="174"/>
      <c r="Z19" s="174"/>
      <c r="AA19" s="174"/>
      <c r="AB19" s="174"/>
      <c r="AC19" s="175">
        <v>15000000</v>
      </c>
      <c r="AD19" s="175"/>
      <c r="AE19" s="175"/>
      <c r="AF19" s="175"/>
      <c r="AG19" s="175"/>
      <c r="AH19" s="175"/>
      <c r="AI19" s="175"/>
      <c r="AJ19" s="175"/>
      <c r="AK19" s="176"/>
    </row>
    <row r="20" spans="1:37" ht="27.75" customHeight="1" hidden="1">
      <c r="A20" s="171"/>
      <c r="B20" s="172"/>
      <c r="C20" s="172"/>
      <c r="D20" s="172"/>
      <c r="E20" s="172"/>
      <c r="F20" s="172"/>
      <c r="G20" s="172"/>
      <c r="H20" s="172"/>
      <c r="I20" s="172"/>
      <c r="J20" s="177"/>
      <c r="K20" s="177"/>
      <c r="L20" s="177"/>
      <c r="M20" s="177"/>
      <c r="N20" s="177"/>
      <c r="O20" s="177"/>
      <c r="P20" s="177"/>
      <c r="Q20" s="177"/>
      <c r="R20" s="177"/>
      <c r="S20" s="52"/>
      <c r="T20" s="178" t="s">
        <v>23</v>
      </c>
      <c r="U20" s="179"/>
      <c r="V20" s="179"/>
      <c r="W20" s="179"/>
      <c r="X20" s="179"/>
      <c r="Y20" s="179"/>
      <c r="Z20" s="179"/>
      <c r="AA20" s="179"/>
      <c r="AB20" s="180"/>
      <c r="AC20" s="181">
        <v>1500000</v>
      </c>
      <c r="AD20" s="182"/>
      <c r="AE20" s="182"/>
      <c r="AF20" s="182"/>
      <c r="AG20" s="182"/>
      <c r="AH20" s="182"/>
      <c r="AI20" s="182"/>
      <c r="AJ20" s="182"/>
      <c r="AK20" s="183"/>
    </row>
    <row r="21" spans="1:37" ht="27.75" customHeight="1" hidden="1">
      <c r="A21" s="171"/>
      <c r="B21" s="172"/>
      <c r="C21" s="172"/>
      <c r="D21" s="172"/>
      <c r="E21" s="172"/>
      <c r="F21" s="172"/>
      <c r="G21" s="172"/>
      <c r="H21" s="172"/>
      <c r="I21" s="172"/>
      <c r="J21" s="177"/>
      <c r="K21" s="177"/>
      <c r="L21" s="177"/>
      <c r="M21" s="177"/>
      <c r="N21" s="177"/>
      <c r="O21" s="177"/>
      <c r="P21" s="177"/>
      <c r="Q21" s="177"/>
      <c r="R21" s="177"/>
      <c r="S21" s="52"/>
      <c r="T21" s="178" t="s">
        <v>37</v>
      </c>
      <c r="U21" s="179"/>
      <c r="V21" s="179"/>
      <c r="W21" s="179"/>
      <c r="X21" s="179"/>
      <c r="Y21" s="179"/>
      <c r="Z21" s="179"/>
      <c r="AA21" s="179"/>
      <c r="AB21" s="180"/>
      <c r="AC21" s="181">
        <v>0</v>
      </c>
      <c r="AD21" s="182"/>
      <c r="AE21" s="182"/>
      <c r="AF21" s="182"/>
      <c r="AG21" s="182"/>
      <c r="AH21" s="182"/>
      <c r="AI21" s="182"/>
      <c r="AJ21" s="182"/>
      <c r="AK21" s="183"/>
    </row>
    <row r="22" spans="1:37" ht="27.75" customHeight="1" hidden="1">
      <c r="A22" s="171"/>
      <c r="B22" s="172"/>
      <c r="C22" s="172"/>
      <c r="D22" s="172"/>
      <c r="E22" s="172"/>
      <c r="F22" s="172"/>
      <c r="G22" s="172"/>
      <c r="H22" s="172"/>
      <c r="I22" s="172"/>
      <c r="J22" s="177"/>
      <c r="K22" s="177"/>
      <c r="L22" s="177"/>
      <c r="M22" s="177"/>
      <c r="N22" s="177"/>
      <c r="O22" s="177"/>
      <c r="P22" s="177"/>
      <c r="Q22" s="177"/>
      <c r="R22" s="177"/>
      <c r="S22" s="52"/>
      <c r="T22" s="174" t="s">
        <v>24</v>
      </c>
      <c r="U22" s="174"/>
      <c r="V22" s="174"/>
      <c r="W22" s="174"/>
      <c r="X22" s="174"/>
      <c r="Y22" s="174"/>
      <c r="Z22" s="174"/>
      <c r="AA22" s="174"/>
      <c r="AB22" s="174"/>
      <c r="AC22" s="175">
        <f>+AC19+AC20-AC21</f>
        <v>16500000</v>
      </c>
      <c r="AD22" s="175"/>
      <c r="AE22" s="175"/>
      <c r="AF22" s="175"/>
      <c r="AG22" s="175"/>
      <c r="AH22" s="175"/>
      <c r="AI22" s="175"/>
      <c r="AJ22" s="175"/>
      <c r="AK22" s="176"/>
    </row>
    <row r="23" spans="1:37" ht="27.75" customHeight="1" hidden="1" thickBot="1">
      <c r="A23" s="184" t="s">
        <v>26</v>
      </c>
      <c r="B23" s="185"/>
      <c r="C23" s="185"/>
      <c r="D23" s="185"/>
      <c r="E23" s="185"/>
      <c r="F23" s="185"/>
      <c r="G23" s="185"/>
      <c r="H23" s="185"/>
      <c r="I23" s="185"/>
      <c r="J23" s="186">
        <f>SUM(J17:R22)</f>
        <v>35200000</v>
      </c>
      <c r="K23" s="187"/>
      <c r="L23" s="187"/>
      <c r="M23" s="187"/>
      <c r="N23" s="187"/>
      <c r="O23" s="187"/>
      <c r="P23" s="187"/>
      <c r="Q23" s="187"/>
      <c r="R23" s="187"/>
      <c r="S23" s="53"/>
      <c r="T23" s="188" t="s">
        <v>25</v>
      </c>
      <c r="U23" s="188"/>
      <c r="V23" s="188"/>
      <c r="W23" s="188"/>
      <c r="X23" s="188"/>
      <c r="Y23" s="188"/>
      <c r="Z23" s="188"/>
      <c r="AA23" s="188"/>
      <c r="AB23" s="188"/>
      <c r="AC23" s="189">
        <f>+J23-(AC17+AC19+AC20)</f>
        <v>0</v>
      </c>
      <c r="AD23" s="189"/>
      <c r="AE23" s="189"/>
      <c r="AF23" s="189"/>
      <c r="AG23" s="189"/>
      <c r="AH23" s="189"/>
      <c r="AI23" s="189"/>
      <c r="AJ23" s="189"/>
      <c r="AK23" s="190"/>
    </row>
    <row r="24" spans="1:37" ht="6" customHeight="1" hidden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2"/>
      <c r="W24" s="51"/>
      <c r="X24" s="51"/>
      <c r="Y24" s="51"/>
      <c r="Z24" s="51"/>
      <c r="AA24" s="51"/>
      <c r="AB24" s="51"/>
      <c r="AC24" s="51"/>
      <c r="AD24" s="51"/>
      <c r="AE24" s="51"/>
      <c r="AF24" s="34"/>
      <c r="AG24" s="34"/>
      <c r="AH24" s="34"/>
      <c r="AI24" s="34"/>
      <c r="AJ24" s="34"/>
      <c r="AK24" s="34"/>
    </row>
    <row r="25" spans="1:37" ht="27.75" customHeight="1">
      <c r="A25" s="303" t="s">
        <v>34</v>
      </c>
      <c r="B25" s="304"/>
      <c r="C25" s="304" t="s">
        <v>33</v>
      </c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5" t="s">
        <v>19</v>
      </c>
      <c r="P25" s="305"/>
      <c r="Q25" s="305"/>
      <c r="R25" s="305" t="s">
        <v>17</v>
      </c>
      <c r="S25" s="305"/>
      <c r="T25" s="305"/>
      <c r="U25" s="304" t="s">
        <v>18</v>
      </c>
      <c r="V25" s="304"/>
      <c r="W25" s="304"/>
      <c r="X25" s="304"/>
      <c r="Y25" s="304"/>
      <c r="Z25" s="304"/>
      <c r="AA25" s="197" t="s">
        <v>27</v>
      </c>
      <c r="AB25" s="197"/>
      <c r="AC25" s="197"/>
      <c r="AD25" s="197"/>
      <c r="AE25" s="197"/>
      <c r="AF25" s="197"/>
      <c r="AG25" s="197"/>
      <c r="AH25" s="197"/>
      <c r="AI25" s="197"/>
      <c r="AJ25" s="306" t="s">
        <v>35</v>
      </c>
      <c r="AK25" s="307"/>
    </row>
    <row r="26" spans="1:37" ht="27.75" customHeight="1">
      <c r="A26" s="80"/>
      <c r="B26" s="81"/>
      <c r="C26" s="277"/>
      <c r="D26" s="278"/>
      <c r="E26" s="278"/>
      <c r="F26" s="278"/>
      <c r="G26" s="278"/>
      <c r="H26" s="278"/>
      <c r="I26" s="278"/>
      <c r="J26" s="278"/>
      <c r="K26" s="278"/>
      <c r="L26" s="278"/>
      <c r="M26" s="279"/>
      <c r="N26" s="280"/>
      <c r="O26" s="281"/>
      <c r="P26" s="281"/>
      <c r="Q26" s="281"/>
      <c r="R26" s="402"/>
      <c r="S26" s="402"/>
      <c r="T26" s="402"/>
      <c r="U26" s="419"/>
      <c r="V26" s="419"/>
      <c r="W26" s="419"/>
      <c r="X26" s="419"/>
      <c r="Y26" s="419"/>
      <c r="Z26" s="419"/>
      <c r="AA26" s="205">
        <f>+O26*U26</f>
        <v>0</v>
      </c>
      <c r="AB26" s="205"/>
      <c r="AC26" s="205"/>
      <c r="AD26" s="205"/>
      <c r="AE26" s="205"/>
      <c r="AF26" s="205"/>
      <c r="AG26" s="205"/>
      <c r="AH26" s="205"/>
      <c r="AI26" s="205"/>
      <c r="AJ26" s="273"/>
      <c r="AK26" s="274"/>
    </row>
    <row r="27" spans="1:37" ht="27.75" customHeight="1">
      <c r="A27" s="80"/>
      <c r="B27" s="81"/>
      <c r="C27" s="277"/>
      <c r="D27" s="278"/>
      <c r="E27" s="278"/>
      <c r="F27" s="278"/>
      <c r="G27" s="278"/>
      <c r="H27" s="278"/>
      <c r="I27" s="278"/>
      <c r="J27" s="278"/>
      <c r="K27" s="278"/>
      <c r="L27" s="278"/>
      <c r="M27" s="279"/>
      <c r="N27" s="280"/>
      <c r="O27" s="281"/>
      <c r="P27" s="281"/>
      <c r="Q27" s="281"/>
      <c r="R27" s="402"/>
      <c r="S27" s="402"/>
      <c r="T27" s="402"/>
      <c r="U27" s="419"/>
      <c r="V27" s="419"/>
      <c r="W27" s="419"/>
      <c r="X27" s="419"/>
      <c r="Y27" s="419"/>
      <c r="Z27" s="419"/>
      <c r="AA27" s="205">
        <f aca="true" t="shared" si="0" ref="AA27:AA44">+O27*U27</f>
        <v>0</v>
      </c>
      <c r="AB27" s="205"/>
      <c r="AC27" s="205"/>
      <c r="AD27" s="205"/>
      <c r="AE27" s="205"/>
      <c r="AF27" s="205"/>
      <c r="AG27" s="205"/>
      <c r="AH27" s="205"/>
      <c r="AI27" s="205"/>
      <c r="AJ27" s="273"/>
      <c r="AK27" s="274"/>
    </row>
    <row r="28" spans="1:37" ht="27.75" customHeight="1">
      <c r="A28" s="80"/>
      <c r="B28" s="81"/>
      <c r="C28" s="277"/>
      <c r="D28" s="278"/>
      <c r="E28" s="278"/>
      <c r="F28" s="278"/>
      <c r="G28" s="278"/>
      <c r="H28" s="278"/>
      <c r="I28" s="278"/>
      <c r="J28" s="278"/>
      <c r="K28" s="278"/>
      <c r="L28" s="278"/>
      <c r="M28" s="279"/>
      <c r="N28" s="280"/>
      <c r="O28" s="281"/>
      <c r="P28" s="281"/>
      <c r="Q28" s="281"/>
      <c r="R28" s="402"/>
      <c r="S28" s="402"/>
      <c r="T28" s="402"/>
      <c r="U28" s="419"/>
      <c r="V28" s="419"/>
      <c r="W28" s="419"/>
      <c r="X28" s="419"/>
      <c r="Y28" s="419"/>
      <c r="Z28" s="419"/>
      <c r="AA28" s="205">
        <f t="shared" si="0"/>
        <v>0</v>
      </c>
      <c r="AB28" s="205"/>
      <c r="AC28" s="205"/>
      <c r="AD28" s="205"/>
      <c r="AE28" s="205"/>
      <c r="AF28" s="205"/>
      <c r="AG28" s="205"/>
      <c r="AH28" s="205"/>
      <c r="AI28" s="205"/>
      <c r="AJ28" s="273"/>
      <c r="AK28" s="274"/>
    </row>
    <row r="29" spans="1:37" ht="27.75" customHeight="1">
      <c r="A29" s="80"/>
      <c r="B29" s="81"/>
      <c r="C29" s="277"/>
      <c r="D29" s="278"/>
      <c r="E29" s="278"/>
      <c r="F29" s="278"/>
      <c r="G29" s="278"/>
      <c r="H29" s="278"/>
      <c r="I29" s="278"/>
      <c r="J29" s="278"/>
      <c r="K29" s="278"/>
      <c r="L29" s="278"/>
      <c r="M29" s="279"/>
      <c r="N29" s="280"/>
      <c r="O29" s="281"/>
      <c r="P29" s="281"/>
      <c r="Q29" s="281"/>
      <c r="R29" s="402"/>
      <c r="S29" s="402"/>
      <c r="T29" s="402"/>
      <c r="U29" s="281"/>
      <c r="V29" s="281"/>
      <c r="W29" s="281"/>
      <c r="X29" s="281"/>
      <c r="Y29" s="281"/>
      <c r="Z29" s="281"/>
      <c r="AA29" s="205">
        <f t="shared" si="0"/>
        <v>0</v>
      </c>
      <c r="AB29" s="205"/>
      <c r="AC29" s="205"/>
      <c r="AD29" s="205"/>
      <c r="AE29" s="205"/>
      <c r="AF29" s="205"/>
      <c r="AG29" s="205"/>
      <c r="AH29" s="205"/>
      <c r="AI29" s="205"/>
      <c r="AJ29" s="273"/>
      <c r="AK29" s="274"/>
    </row>
    <row r="30" spans="1:37" ht="27.75" customHeight="1">
      <c r="A30" s="80"/>
      <c r="B30" s="81"/>
      <c r="C30" s="277"/>
      <c r="D30" s="278"/>
      <c r="E30" s="278"/>
      <c r="F30" s="278"/>
      <c r="G30" s="278"/>
      <c r="H30" s="278"/>
      <c r="I30" s="278"/>
      <c r="J30" s="278"/>
      <c r="K30" s="278"/>
      <c r="L30" s="278"/>
      <c r="M30" s="279"/>
      <c r="N30" s="280"/>
      <c r="O30" s="281"/>
      <c r="P30" s="281"/>
      <c r="Q30" s="281"/>
      <c r="R30" s="402"/>
      <c r="S30" s="402"/>
      <c r="T30" s="402"/>
      <c r="U30" s="281"/>
      <c r="V30" s="281"/>
      <c r="W30" s="281"/>
      <c r="X30" s="281"/>
      <c r="Y30" s="281"/>
      <c r="Z30" s="281"/>
      <c r="AA30" s="205">
        <f t="shared" si="0"/>
        <v>0</v>
      </c>
      <c r="AB30" s="205"/>
      <c r="AC30" s="205"/>
      <c r="AD30" s="205"/>
      <c r="AE30" s="205"/>
      <c r="AF30" s="205"/>
      <c r="AG30" s="205"/>
      <c r="AH30" s="205"/>
      <c r="AI30" s="205"/>
      <c r="AJ30" s="273"/>
      <c r="AK30" s="274"/>
    </row>
    <row r="31" spans="1:37" ht="27.75" customHeight="1">
      <c r="A31" s="80"/>
      <c r="B31" s="81"/>
      <c r="C31" s="277"/>
      <c r="D31" s="278"/>
      <c r="E31" s="278"/>
      <c r="F31" s="278"/>
      <c r="G31" s="278"/>
      <c r="H31" s="278"/>
      <c r="I31" s="278"/>
      <c r="J31" s="278"/>
      <c r="K31" s="278"/>
      <c r="L31" s="278"/>
      <c r="M31" s="279"/>
      <c r="N31" s="280"/>
      <c r="O31" s="281"/>
      <c r="P31" s="281"/>
      <c r="Q31" s="281"/>
      <c r="R31" s="402"/>
      <c r="S31" s="402"/>
      <c r="T31" s="402"/>
      <c r="U31" s="281"/>
      <c r="V31" s="281"/>
      <c r="W31" s="281"/>
      <c r="X31" s="281"/>
      <c r="Y31" s="281"/>
      <c r="Z31" s="281"/>
      <c r="AA31" s="205">
        <f t="shared" si="0"/>
        <v>0</v>
      </c>
      <c r="AB31" s="205"/>
      <c r="AC31" s="205"/>
      <c r="AD31" s="205"/>
      <c r="AE31" s="205"/>
      <c r="AF31" s="205"/>
      <c r="AG31" s="205"/>
      <c r="AH31" s="205"/>
      <c r="AI31" s="205"/>
      <c r="AJ31" s="273"/>
      <c r="AK31" s="274"/>
    </row>
    <row r="32" spans="1:37" ht="27.75" customHeight="1">
      <c r="A32" s="80"/>
      <c r="B32" s="81"/>
      <c r="C32" s="277"/>
      <c r="D32" s="278"/>
      <c r="E32" s="278"/>
      <c r="F32" s="278"/>
      <c r="G32" s="278"/>
      <c r="H32" s="278"/>
      <c r="I32" s="278"/>
      <c r="J32" s="278"/>
      <c r="K32" s="278"/>
      <c r="L32" s="278"/>
      <c r="M32" s="279"/>
      <c r="N32" s="280"/>
      <c r="O32" s="281"/>
      <c r="P32" s="281"/>
      <c r="Q32" s="281"/>
      <c r="R32" s="402"/>
      <c r="S32" s="402"/>
      <c r="T32" s="402"/>
      <c r="U32" s="281"/>
      <c r="V32" s="281"/>
      <c r="W32" s="281"/>
      <c r="X32" s="281"/>
      <c r="Y32" s="281"/>
      <c r="Z32" s="281"/>
      <c r="AA32" s="205">
        <f t="shared" si="0"/>
        <v>0</v>
      </c>
      <c r="AB32" s="205"/>
      <c r="AC32" s="205"/>
      <c r="AD32" s="205"/>
      <c r="AE32" s="205"/>
      <c r="AF32" s="205"/>
      <c r="AG32" s="205"/>
      <c r="AH32" s="205"/>
      <c r="AI32" s="205"/>
      <c r="AJ32" s="273"/>
      <c r="AK32" s="274"/>
    </row>
    <row r="33" spans="1:37" ht="27.75" customHeight="1">
      <c r="A33" s="80"/>
      <c r="B33" s="81"/>
      <c r="C33" s="277"/>
      <c r="D33" s="278"/>
      <c r="E33" s="278"/>
      <c r="F33" s="278"/>
      <c r="G33" s="278"/>
      <c r="H33" s="278"/>
      <c r="I33" s="278"/>
      <c r="J33" s="278"/>
      <c r="K33" s="278"/>
      <c r="L33" s="278"/>
      <c r="M33" s="279"/>
      <c r="N33" s="280"/>
      <c r="O33" s="281"/>
      <c r="P33" s="281"/>
      <c r="Q33" s="281"/>
      <c r="R33" s="402"/>
      <c r="S33" s="402"/>
      <c r="T33" s="402"/>
      <c r="U33" s="281"/>
      <c r="V33" s="281"/>
      <c r="W33" s="281"/>
      <c r="X33" s="281"/>
      <c r="Y33" s="281"/>
      <c r="Z33" s="281"/>
      <c r="AA33" s="205">
        <f t="shared" si="0"/>
        <v>0</v>
      </c>
      <c r="AB33" s="205"/>
      <c r="AC33" s="205"/>
      <c r="AD33" s="205"/>
      <c r="AE33" s="205"/>
      <c r="AF33" s="205"/>
      <c r="AG33" s="205"/>
      <c r="AH33" s="205"/>
      <c r="AI33" s="205"/>
      <c r="AJ33" s="273"/>
      <c r="AK33" s="274"/>
    </row>
    <row r="34" spans="1:37" ht="27.75" customHeight="1">
      <c r="A34" s="80"/>
      <c r="B34" s="81"/>
      <c r="C34" s="277"/>
      <c r="D34" s="278"/>
      <c r="E34" s="278"/>
      <c r="F34" s="278"/>
      <c r="G34" s="278"/>
      <c r="H34" s="278"/>
      <c r="I34" s="278"/>
      <c r="J34" s="278"/>
      <c r="K34" s="278"/>
      <c r="L34" s="278"/>
      <c r="M34" s="279"/>
      <c r="N34" s="280"/>
      <c r="O34" s="281"/>
      <c r="P34" s="281"/>
      <c r="Q34" s="281"/>
      <c r="R34" s="402"/>
      <c r="S34" s="402"/>
      <c r="T34" s="402"/>
      <c r="U34" s="281"/>
      <c r="V34" s="281"/>
      <c r="W34" s="281"/>
      <c r="X34" s="281"/>
      <c r="Y34" s="281"/>
      <c r="Z34" s="281"/>
      <c r="AA34" s="205">
        <f t="shared" si="0"/>
        <v>0</v>
      </c>
      <c r="AB34" s="205"/>
      <c r="AC34" s="205"/>
      <c r="AD34" s="205"/>
      <c r="AE34" s="205"/>
      <c r="AF34" s="205"/>
      <c r="AG34" s="205"/>
      <c r="AH34" s="205"/>
      <c r="AI34" s="205"/>
      <c r="AJ34" s="273"/>
      <c r="AK34" s="274"/>
    </row>
    <row r="35" spans="1:37" ht="27.75" customHeight="1">
      <c r="A35" s="80"/>
      <c r="B35" s="81"/>
      <c r="C35" s="277"/>
      <c r="D35" s="278"/>
      <c r="E35" s="278"/>
      <c r="F35" s="278"/>
      <c r="G35" s="278"/>
      <c r="H35" s="278"/>
      <c r="I35" s="278"/>
      <c r="J35" s="278"/>
      <c r="K35" s="278"/>
      <c r="L35" s="278"/>
      <c r="M35" s="279"/>
      <c r="N35" s="280"/>
      <c r="O35" s="281"/>
      <c r="P35" s="281"/>
      <c r="Q35" s="281"/>
      <c r="R35" s="402"/>
      <c r="S35" s="402"/>
      <c r="T35" s="402"/>
      <c r="U35" s="281"/>
      <c r="V35" s="281"/>
      <c r="W35" s="281"/>
      <c r="X35" s="281"/>
      <c r="Y35" s="281"/>
      <c r="Z35" s="281"/>
      <c r="AA35" s="205">
        <f t="shared" si="0"/>
        <v>0</v>
      </c>
      <c r="AB35" s="205"/>
      <c r="AC35" s="205"/>
      <c r="AD35" s="205"/>
      <c r="AE35" s="205"/>
      <c r="AF35" s="205"/>
      <c r="AG35" s="205"/>
      <c r="AH35" s="205"/>
      <c r="AI35" s="205"/>
      <c r="AJ35" s="273"/>
      <c r="AK35" s="274"/>
    </row>
    <row r="36" spans="1:37" ht="27.75" customHeight="1">
      <c r="A36" s="80"/>
      <c r="B36" s="81"/>
      <c r="C36" s="277"/>
      <c r="D36" s="278"/>
      <c r="E36" s="278"/>
      <c r="F36" s="278"/>
      <c r="G36" s="278"/>
      <c r="H36" s="278"/>
      <c r="I36" s="278"/>
      <c r="J36" s="278"/>
      <c r="K36" s="278"/>
      <c r="L36" s="278"/>
      <c r="M36" s="279"/>
      <c r="N36" s="280"/>
      <c r="O36" s="281"/>
      <c r="P36" s="281"/>
      <c r="Q36" s="281"/>
      <c r="R36" s="402"/>
      <c r="S36" s="402"/>
      <c r="T36" s="402"/>
      <c r="U36" s="281"/>
      <c r="V36" s="281"/>
      <c r="W36" s="281"/>
      <c r="X36" s="281"/>
      <c r="Y36" s="281"/>
      <c r="Z36" s="281"/>
      <c r="AA36" s="205">
        <f t="shared" si="0"/>
        <v>0</v>
      </c>
      <c r="AB36" s="205"/>
      <c r="AC36" s="205"/>
      <c r="AD36" s="205"/>
      <c r="AE36" s="205"/>
      <c r="AF36" s="205"/>
      <c r="AG36" s="205"/>
      <c r="AH36" s="205"/>
      <c r="AI36" s="205"/>
      <c r="AJ36" s="273"/>
      <c r="AK36" s="274"/>
    </row>
    <row r="37" spans="1:37" ht="27.75" customHeight="1">
      <c r="A37" s="80"/>
      <c r="B37" s="81"/>
      <c r="C37" s="277"/>
      <c r="D37" s="278"/>
      <c r="E37" s="278"/>
      <c r="F37" s="278"/>
      <c r="G37" s="278"/>
      <c r="H37" s="278"/>
      <c r="I37" s="278"/>
      <c r="J37" s="278"/>
      <c r="K37" s="278"/>
      <c r="L37" s="278"/>
      <c r="M37" s="279"/>
      <c r="N37" s="280"/>
      <c r="O37" s="281"/>
      <c r="P37" s="281"/>
      <c r="Q37" s="281"/>
      <c r="R37" s="402"/>
      <c r="S37" s="402"/>
      <c r="T37" s="402"/>
      <c r="U37" s="281"/>
      <c r="V37" s="281"/>
      <c r="W37" s="281"/>
      <c r="X37" s="281"/>
      <c r="Y37" s="281"/>
      <c r="Z37" s="281"/>
      <c r="AA37" s="205">
        <f t="shared" si="0"/>
        <v>0</v>
      </c>
      <c r="AB37" s="205"/>
      <c r="AC37" s="205"/>
      <c r="AD37" s="205"/>
      <c r="AE37" s="205"/>
      <c r="AF37" s="205"/>
      <c r="AG37" s="205"/>
      <c r="AH37" s="205"/>
      <c r="AI37" s="205"/>
      <c r="AJ37" s="273"/>
      <c r="AK37" s="274"/>
    </row>
    <row r="38" spans="1:37" ht="27.75" customHeight="1">
      <c r="A38" s="80"/>
      <c r="B38" s="81"/>
      <c r="C38" s="277"/>
      <c r="D38" s="278"/>
      <c r="E38" s="278"/>
      <c r="F38" s="278"/>
      <c r="G38" s="278"/>
      <c r="H38" s="278"/>
      <c r="I38" s="278"/>
      <c r="J38" s="278"/>
      <c r="K38" s="278"/>
      <c r="L38" s="278"/>
      <c r="M38" s="279"/>
      <c r="N38" s="280"/>
      <c r="O38" s="281"/>
      <c r="P38" s="281"/>
      <c r="Q38" s="281"/>
      <c r="R38" s="402"/>
      <c r="S38" s="402"/>
      <c r="T38" s="402"/>
      <c r="U38" s="281"/>
      <c r="V38" s="281"/>
      <c r="W38" s="281"/>
      <c r="X38" s="281"/>
      <c r="Y38" s="281"/>
      <c r="Z38" s="281"/>
      <c r="AA38" s="205">
        <f t="shared" si="0"/>
        <v>0</v>
      </c>
      <c r="AB38" s="205"/>
      <c r="AC38" s="205"/>
      <c r="AD38" s="205"/>
      <c r="AE38" s="205"/>
      <c r="AF38" s="205"/>
      <c r="AG38" s="205"/>
      <c r="AH38" s="205"/>
      <c r="AI38" s="205"/>
      <c r="AJ38" s="273"/>
      <c r="AK38" s="274"/>
    </row>
    <row r="39" spans="1:37" ht="27.75" customHeight="1">
      <c r="A39" s="80"/>
      <c r="B39" s="81"/>
      <c r="C39" s="277"/>
      <c r="D39" s="278"/>
      <c r="E39" s="278"/>
      <c r="F39" s="278"/>
      <c r="G39" s="278"/>
      <c r="H39" s="278"/>
      <c r="I39" s="278"/>
      <c r="J39" s="278"/>
      <c r="K39" s="278"/>
      <c r="L39" s="278"/>
      <c r="M39" s="279"/>
      <c r="N39" s="280"/>
      <c r="O39" s="281"/>
      <c r="P39" s="281"/>
      <c r="Q39" s="281"/>
      <c r="R39" s="402"/>
      <c r="S39" s="402"/>
      <c r="T39" s="402"/>
      <c r="U39" s="281"/>
      <c r="V39" s="281"/>
      <c r="W39" s="281"/>
      <c r="X39" s="281"/>
      <c r="Y39" s="281"/>
      <c r="Z39" s="281"/>
      <c r="AA39" s="205">
        <f t="shared" si="0"/>
        <v>0</v>
      </c>
      <c r="AB39" s="205"/>
      <c r="AC39" s="205"/>
      <c r="AD39" s="205"/>
      <c r="AE39" s="205"/>
      <c r="AF39" s="205"/>
      <c r="AG39" s="205"/>
      <c r="AH39" s="205"/>
      <c r="AI39" s="205"/>
      <c r="AJ39" s="273"/>
      <c r="AK39" s="274"/>
    </row>
    <row r="40" spans="1:37" ht="27.75" customHeight="1">
      <c r="A40" s="80"/>
      <c r="B40" s="81"/>
      <c r="C40" s="277"/>
      <c r="D40" s="278"/>
      <c r="E40" s="278"/>
      <c r="F40" s="278"/>
      <c r="G40" s="278"/>
      <c r="H40" s="278"/>
      <c r="I40" s="278"/>
      <c r="J40" s="278"/>
      <c r="K40" s="278"/>
      <c r="L40" s="278"/>
      <c r="M40" s="279"/>
      <c r="N40" s="280"/>
      <c r="O40" s="281"/>
      <c r="P40" s="281"/>
      <c r="Q40" s="281"/>
      <c r="R40" s="402"/>
      <c r="S40" s="402"/>
      <c r="T40" s="402"/>
      <c r="U40" s="281"/>
      <c r="V40" s="281"/>
      <c r="W40" s="281"/>
      <c r="X40" s="281"/>
      <c r="Y40" s="281"/>
      <c r="Z40" s="281"/>
      <c r="AA40" s="205">
        <f t="shared" si="0"/>
        <v>0</v>
      </c>
      <c r="AB40" s="205"/>
      <c r="AC40" s="205"/>
      <c r="AD40" s="205"/>
      <c r="AE40" s="205"/>
      <c r="AF40" s="205"/>
      <c r="AG40" s="205"/>
      <c r="AH40" s="205"/>
      <c r="AI40" s="205"/>
      <c r="AJ40" s="273"/>
      <c r="AK40" s="274"/>
    </row>
    <row r="41" spans="1:37" ht="27.75" customHeight="1">
      <c r="A41" s="80"/>
      <c r="B41" s="81"/>
      <c r="C41" s="277"/>
      <c r="D41" s="278"/>
      <c r="E41" s="278"/>
      <c r="F41" s="278"/>
      <c r="G41" s="278"/>
      <c r="H41" s="278"/>
      <c r="I41" s="278"/>
      <c r="J41" s="278"/>
      <c r="K41" s="278"/>
      <c r="L41" s="278"/>
      <c r="M41" s="279"/>
      <c r="N41" s="280"/>
      <c r="O41" s="281"/>
      <c r="P41" s="281"/>
      <c r="Q41" s="281"/>
      <c r="R41" s="402"/>
      <c r="S41" s="402"/>
      <c r="T41" s="402"/>
      <c r="U41" s="281"/>
      <c r="V41" s="281"/>
      <c r="W41" s="281"/>
      <c r="X41" s="281"/>
      <c r="Y41" s="281"/>
      <c r="Z41" s="281"/>
      <c r="AA41" s="205">
        <f t="shared" si="0"/>
        <v>0</v>
      </c>
      <c r="AB41" s="205"/>
      <c r="AC41" s="205"/>
      <c r="AD41" s="205"/>
      <c r="AE41" s="205"/>
      <c r="AF41" s="205"/>
      <c r="AG41" s="205"/>
      <c r="AH41" s="205"/>
      <c r="AI41" s="205"/>
      <c r="AJ41" s="273"/>
      <c r="AK41" s="274"/>
    </row>
    <row r="42" spans="1:37" ht="27.75" customHeight="1">
      <c r="A42" s="80"/>
      <c r="B42" s="81"/>
      <c r="C42" s="277"/>
      <c r="D42" s="278"/>
      <c r="E42" s="278"/>
      <c r="F42" s="278"/>
      <c r="G42" s="278"/>
      <c r="H42" s="278"/>
      <c r="I42" s="278"/>
      <c r="J42" s="278"/>
      <c r="K42" s="278"/>
      <c r="L42" s="278"/>
      <c r="M42" s="279"/>
      <c r="N42" s="280"/>
      <c r="O42" s="281"/>
      <c r="P42" s="281"/>
      <c r="Q42" s="281"/>
      <c r="R42" s="402"/>
      <c r="S42" s="402"/>
      <c r="T42" s="402"/>
      <c r="U42" s="281"/>
      <c r="V42" s="281"/>
      <c r="W42" s="281"/>
      <c r="X42" s="281"/>
      <c r="Y42" s="281"/>
      <c r="Z42" s="281"/>
      <c r="AA42" s="205">
        <f t="shared" si="0"/>
        <v>0</v>
      </c>
      <c r="AB42" s="205"/>
      <c r="AC42" s="205"/>
      <c r="AD42" s="205"/>
      <c r="AE42" s="205"/>
      <c r="AF42" s="205"/>
      <c r="AG42" s="205"/>
      <c r="AH42" s="205"/>
      <c r="AI42" s="205"/>
      <c r="AJ42" s="273"/>
      <c r="AK42" s="274"/>
    </row>
    <row r="43" spans="1:37" ht="27.75" customHeight="1">
      <c r="A43" s="80"/>
      <c r="B43" s="81"/>
      <c r="C43" s="277"/>
      <c r="D43" s="278"/>
      <c r="E43" s="278"/>
      <c r="F43" s="278"/>
      <c r="G43" s="278"/>
      <c r="H43" s="278"/>
      <c r="I43" s="278"/>
      <c r="J43" s="278"/>
      <c r="K43" s="278"/>
      <c r="L43" s="278"/>
      <c r="M43" s="279"/>
      <c r="N43" s="280"/>
      <c r="O43" s="281"/>
      <c r="P43" s="281"/>
      <c r="Q43" s="281"/>
      <c r="R43" s="402"/>
      <c r="S43" s="402"/>
      <c r="T43" s="402"/>
      <c r="U43" s="281"/>
      <c r="V43" s="281"/>
      <c r="W43" s="281"/>
      <c r="X43" s="281"/>
      <c r="Y43" s="281"/>
      <c r="Z43" s="281"/>
      <c r="AA43" s="205">
        <f t="shared" si="0"/>
        <v>0</v>
      </c>
      <c r="AB43" s="205"/>
      <c r="AC43" s="205"/>
      <c r="AD43" s="205"/>
      <c r="AE43" s="205"/>
      <c r="AF43" s="205"/>
      <c r="AG43" s="205"/>
      <c r="AH43" s="205"/>
      <c r="AI43" s="205"/>
      <c r="AJ43" s="273"/>
      <c r="AK43" s="274"/>
    </row>
    <row r="44" spans="1:37" ht="27.75" customHeight="1">
      <c r="A44" s="80"/>
      <c r="B44" s="81"/>
      <c r="C44" s="277"/>
      <c r="D44" s="278"/>
      <c r="E44" s="278"/>
      <c r="F44" s="278"/>
      <c r="G44" s="278"/>
      <c r="H44" s="278"/>
      <c r="I44" s="278"/>
      <c r="J44" s="278"/>
      <c r="K44" s="278"/>
      <c r="L44" s="278"/>
      <c r="M44" s="279"/>
      <c r="N44" s="280"/>
      <c r="O44" s="281"/>
      <c r="P44" s="281"/>
      <c r="Q44" s="281"/>
      <c r="R44" s="402"/>
      <c r="S44" s="402"/>
      <c r="T44" s="402"/>
      <c r="U44" s="281"/>
      <c r="V44" s="281"/>
      <c r="W44" s="281"/>
      <c r="X44" s="281"/>
      <c r="Y44" s="281"/>
      <c r="Z44" s="281"/>
      <c r="AA44" s="205">
        <f t="shared" si="0"/>
        <v>0</v>
      </c>
      <c r="AB44" s="205"/>
      <c r="AC44" s="205"/>
      <c r="AD44" s="205"/>
      <c r="AE44" s="205"/>
      <c r="AF44" s="205"/>
      <c r="AG44" s="205"/>
      <c r="AH44" s="205"/>
      <c r="AI44" s="205"/>
      <c r="AJ44" s="273"/>
      <c r="AK44" s="274"/>
    </row>
    <row r="45" spans="1:37" ht="27.75" customHeight="1">
      <c r="A45" s="80"/>
      <c r="B45" s="81"/>
      <c r="C45" s="277"/>
      <c r="D45" s="278"/>
      <c r="E45" s="278"/>
      <c r="F45" s="278"/>
      <c r="G45" s="278"/>
      <c r="H45" s="278"/>
      <c r="I45" s="278"/>
      <c r="J45" s="278"/>
      <c r="K45" s="278"/>
      <c r="L45" s="278"/>
      <c r="M45" s="279"/>
      <c r="N45" s="280"/>
      <c r="O45" s="281"/>
      <c r="P45" s="281"/>
      <c r="Q45" s="281"/>
      <c r="R45" s="402"/>
      <c r="S45" s="402"/>
      <c r="T45" s="402"/>
      <c r="U45" s="281"/>
      <c r="V45" s="281"/>
      <c r="W45" s="281"/>
      <c r="X45" s="281"/>
      <c r="Y45" s="281"/>
      <c r="Z45" s="281"/>
      <c r="AA45" s="452">
        <f>+O45*U45</f>
        <v>0</v>
      </c>
      <c r="AB45" s="452"/>
      <c r="AC45" s="452"/>
      <c r="AD45" s="452"/>
      <c r="AE45" s="452"/>
      <c r="AF45" s="452"/>
      <c r="AG45" s="452"/>
      <c r="AH45" s="452"/>
      <c r="AI45" s="452"/>
      <c r="AJ45" s="273"/>
      <c r="AK45" s="274"/>
    </row>
    <row r="46" spans="1:37" ht="27.75" customHeight="1">
      <c r="A46" s="80"/>
      <c r="B46" s="81"/>
      <c r="C46" s="277"/>
      <c r="D46" s="278"/>
      <c r="E46" s="278"/>
      <c r="F46" s="278"/>
      <c r="G46" s="278"/>
      <c r="H46" s="278"/>
      <c r="I46" s="278"/>
      <c r="J46" s="278"/>
      <c r="K46" s="278"/>
      <c r="L46" s="278"/>
      <c r="M46" s="279"/>
      <c r="N46" s="280"/>
      <c r="O46" s="281"/>
      <c r="P46" s="281"/>
      <c r="Q46" s="281"/>
      <c r="R46" s="402"/>
      <c r="S46" s="402"/>
      <c r="T46" s="402"/>
      <c r="U46" s="281"/>
      <c r="V46" s="281"/>
      <c r="W46" s="281"/>
      <c r="X46" s="281"/>
      <c r="Y46" s="281"/>
      <c r="Z46" s="281"/>
      <c r="AA46" s="454">
        <f>+O46*U46</f>
        <v>0</v>
      </c>
      <c r="AB46" s="454"/>
      <c r="AC46" s="454"/>
      <c r="AD46" s="454"/>
      <c r="AE46" s="454"/>
      <c r="AF46" s="454"/>
      <c r="AG46" s="454"/>
      <c r="AH46" s="454"/>
      <c r="AI46" s="454"/>
      <c r="AJ46" s="273"/>
      <c r="AK46" s="274"/>
    </row>
    <row r="47" spans="1:46" ht="27.75" customHeight="1" thickBot="1">
      <c r="A47" s="82"/>
      <c r="B47" s="83"/>
      <c r="C47" s="308"/>
      <c r="D47" s="309"/>
      <c r="E47" s="309"/>
      <c r="F47" s="309"/>
      <c r="G47" s="309"/>
      <c r="H47" s="309"/>
      <c r="I47" s="309"/>
      <c r="J47" s="309"/>
      <c r="K47" s="309"/>
      <c r="L47" s="309"/>
      <c r="M47" s="310"/>
      <c r="N47" s="311"/>
      <c r="O47" s="312"/>
      <c r="P47" s="312"/>
      <c r="Q47" s="312"/>
      <c r="R47" s="420"/>
      <c r="S47" s="420"/>
      <c r="T47" s="420"/>
      <c r="U47" s="312"/>
      <c r="V47" s="312"/>
      <c r="W47" s="312"/>
      <c r="X47" s="312"/>
      <c r="Y47" s="312"/>
      <c r="Z47" s="312"/>
      <c r="AA47" s="453">
        <f>+O47*U47</f>
        <v>0</v>
      </c>
      <c r="AB47" s="453"/>
      <c r="AC47" s="453"/>
      <c r="AD47" s="453"/>
      <c r="AE47" s="453"/>
      <c r="AF47" s="453"/>
      <c r="AG47" s="453"/>
      <c r="AH47" s="453"/>
      <c r="AI47" s="453"/>
      <c r="AJ47" s="314"/>
      <c r="AK47" s="315"/>
      <c r="AP47" s="114">
        <f>SUMIF(AJ26:AJ47,"10%",AA26:AA47)</f>
        <v>0</v>
      </c>
      <c r="AQ47" s="114"/>
      <c r="AR47" s="114"/>
      <c r="AS47" s="114"/>
      <c r="AT47" s="114"/>
    </row>
    <row r="48" spans="1:46" ht="9.75" customHeight="1">
      <c r="A48" s="55"/>
      <c r="B48" s="5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/>
      <c r="P48" s="27"/>
      <c r="Q48" s="27"/>
      <c r="R48" s="27"/>
      <c r="S48" s="27"/>
      <c r="T48" s="27"/>
      <c r="U48" s="35"/>
      <c r="V48" s="35"/>
      <c r="W48" s="35"/>
      <c r="X48" s="35"/>
      <c r="Y48" s="35"/>
      <c r="Z48" s="35"/>
      <c r="AA48" s="29"/>
      <c r="AB48" s="29"/>
      <c r="AC48" s="29"/>
      <c r="AD48" s="29"/>
      <c r="AE48" s="29"/>
      <c r="AF48" s="29"/>
      <c r="AG48" s="29"/>
      <c r="AH48" s="29"/>
      <c r="AI48" s="29"/>
      <c r="AJ48" s="55"/>
      <c r="AK48" s="55"/>
      <c r="AP48" s="114">
        <f>SUMIF(AJ26:AJ47,"8%",AA26:AA47)</f>
        <v>0</v>
      </c>
      <c r="AQ48" s="114"/>
      <c r="AR48" s="114"/>
      <c r="AS48" s="114"/>
      <c r="AT48" s="114"/>
    </row>
    <row r="49" spans="1:46" ht="24" customHeight="1">
      <c r="A49" s="55"/>
      <c r="B49" s="55" t="s">
        <v>46</v>
      </c>
      <c r="C49" s="73" t="s">
        <v>47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17"/>
      <c r="P49" s="17"/>
      <c r="Q49" s="17"/>
      <c r="R49" s="17"/>
      <c r="S49" s="17"/>
      <c r="T49" s="17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115"/>
      <c r="AG49" s="115"/>
      <c r="AH49" s="115"/>
      <c r="AI49" s="115"/>
      <c r="AJ49" s="115"/>
      <c r="AK49" s="115"/>
      <c r="AP49" s="114">
        <f>SUMIF(AJ26:AJ47,"非課税",AA26:AA47)</f>
        <v>0</v>
      </c>
      <c r="AQ49" s="114"/>
      <c r="AR49" s="114"/>
      <c r="AS49" s="114"/>
      <c r="AT49" s="114"/>
    </row>
    <row r="50" spans="1:37" ht="24" customHeight="1">
      <c r="A50" s="55"/>
      <c r="B50" s="55"/>
      <c r="C50" s="31"/>
      <c r="D50" s="31"/>
      <c r="E50" s="31"/>
      <c r="F50" s="31"/>
      <c r="G50" s="31"/>
      <c r="H50" s="31"/>
      <c r="I50" s="85"/>
      <c r="J50" s="85"/>
      <c r="K50" s="86"/>
      <c r="L50" s="85"/>
      <c r="M50" s="85"/>
      <c r="N50" s="86"/>
      <c r="O50" s="85"/>
      <c r="P50" s="85"/>
      <c r="Q50" s="86"/>
      <c r="R50" s="85"/>
      <c r="S50" s="85"/>
      <c r="T50" s="86"/>
      <c r="U50" s="85"/>
      <c r="V50" s="85"/>
      <c r="W50" s="86"/>
      <c r="X50" s="85"/>
      <c r="Y50" s="85"/>
      <c r="Z50" s="86"/>
      <c r="AA50" s="85"/>
      <c r="AB50" s="85"/>
      <c r="AC50" s="86"/>
      <c r="AD50" s="85"/>
      <c r="AE50" s="85"/>
      <c r="AF50" s="86"/>
      <c r="AG50" s="86"/>
      <c r="AH50" s="86"/>
      <c r="AI50" s="86"/>
      <c r="AJ50" s="86"/>
      <c r="AK50" s="86"/>
    </row>
    <row r="51" spans="1:37" ht="39.75" customHeight="1">
      <c r="A51" s="12" t="s">
        <v>16</v>
      </c>
      <c r="B51" s="1"/>
      <c r="C51" s="1"/>
      <c r="D51" s="1"/>
      <c r="E51" s="1"/>
      <c r="F51" s="1"/>
      <c r="G51" s="1"/>
      <c r="H51" s="1"/>
      <c r="I51" s="6"/>
      <c r="J51" s="6"/>
      <c r="K51" s="2"/>
      <c r="L51" s="6"/>
      <c r="M51" s="6"/>
      <c r="N51" s="2"/>
      <c r="O51" s="6"/>
      <c r="P51" s="6"/>
      <c r="Q51" s="2"/>
      <c r="R51" s="6"/>
      <c r="S51" s="6"/>
      <c r="T51" s="2"/>
      <c r="U51" s="6"/>
      <c r="V51" s="6"/>
      <c r="W51" s="2"/>
      <c r="X51" s="6"/>
      <c r="Y51" s="6"/>
      <c r="Z51" s="2"/>
      <c r="AA51" s="6"/>
      <c r="AB51" s="6"/>
      <c r="AC51" s="2"/>
      <c r="AD51" s="6"/>
      <c r="AE51" s="6"/>
      <c r="AF51" s="2"/>
      <c r="AG51" s="11"/>
      <c r="AH51" s="2"/>
      <c r="AI51" s="2"/>
      <c r="AJ51" s="2"/>
      <c r="AK51" s="2"/>
    </row>
    <row r="52" spans="1:37" ht="34.5" customHeight="1">
      <c r="A52" s="120" t="s">
        <v>48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</row>
    <row r="53" spans="1:37" ht="12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9" ht="24.75" customHeight="1" thickBo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220" t="str">
        <f>+AC3</f>
        <v>令和　　　年　　　月　　　日</v>
      </c>
      <c r="AD54" s="220"/>
      <c r="AE54" s="220"/>
      <c r="AF54" s="220"/>
      <c r="AG54" s="220"/>
      <c r="AH54" s="220"/>
      <c r="AI54" s="220"/>
      <c r="AJ54" s="220"/>
      <c r="AK54" s="220"/>
      <c r="AM54" s="5"/>
    </row>
    <row r="55" spans="1:39" ht="24.75" customHeight="1">
      <c r="A55" s="99" t="s">
        <v>1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74"/>
      <c r="P55" s="36"/>
      <c r="Q55" s="36"/>
      <c r="R55" s="36"/>
      <c r="S55" s="36"/>
      <c r="T55" s="221" t="s">
        <v>43</v>
      </c>
      <c r="U55" s="222"/>
      <c r="V55" s="222"/>
      <c r="W55" s="222"/>
      <c r="X55" s="222"/>
      <c r="Y55" s="222"/>
      <c r="Z55" s="222"/>
      <c r="AA55" s="222"/>
      <c r="AB55" s="222"/>
      <c r="AC55" s="222"/>
      <c r="AD55" s="223">
        <f>+AD4</f>
        <v>0</v>
      </c>
      <c r="AE55" s="224"/>
      <c r="AF55" s="224"/>
      <c r="AG55" s="224"/>
      <c r="AH55" s="224"/>
      <c r="AI55" s="224"/>
      <c r="AJ55" s="224"/>
      <c r="AK55" s="225"/>
      <c r="AM55" s="5"/>
    </row>
    <row r="56" spans="1:37" ht="6" customHeight="1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226"/>
      <c r="U56" s="227"/>
      <c r="V56" s="227"/>
      <c r="W56" s="75"/>
      <c r="X56" s="75"/>
      <c r="Y56" s="75"/>
      <c r="Z56" s="76"/>
      <c r="AA56" s="76"/>
      <c r="AB56" s="63"/>
      <c r="AC56" s="63"/>
      <c r="AD56" s="77"/>
      <c r="AE56" s="77"/>
      <c r="AF56" s="77"/>
      <c r="AG56" s="77"/>
      <c r="AH56" s="77"/>
      <c r="AI56" s="77"/>
      <c r="AJ56" s="77"/>
      <c r="AK56" s="78"/>
    </row>
    <row r="57" spans="1:39" ht="24.75" customHeight="1">
      <c r="A57" s="101" t="s">
        <v>2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74"/>
      <c r="P57" s="100"/>
      <c r="Q57" s="100"/>
      <c r="R57" s="100"/>
      <c r="S57" s="100"/>
      <c r="T57" s="228" t="s">
        <v>9</v>
      </c>
      <c r="U57" s="229"/>
      <c r="V57" s="229"/>
      <c r="W57" s="229"/>
      <c r="X57" s="230">
        <f>+X6</f>
        <v>0</v>
      </c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1"/>
      <c r="AM57" s="5"/>
    </row>
    <row r="58" spans="1:37" ht="24.75" customHeight="1" thickBot="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228" t="s">
        <v>0</v>
      </c>
      <c r="U58" s="229"/>
      <c r="V58" s="229"/>
      <c r="W58" s="229"/>
      <c r="X58" s="232">
        <f>+X7</f>
        <v>0</v>
      </c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3"/>
    </row>
    <row r="59" spans="1:37" ht="12" customHeight="1">
      <c r="A59" s="102" t="s">
        <v>31</v>
      </c>
      <c r="B59" s="103"/>
      <c r="C59" s="104"/>
      <c r="D59" s="61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3"/>
      <c r="Q59" s="63"/>
      <c r="R59" s="63"/>
      <c r="S59" s="105"/>
      <c r="T59" s="234" t="s">
        <v>8</v>
      </c>
      <c r="U59" s="235"/>
      <c r="V59" s="235"/>
      <c r="W59" s="235"/>
      <c r="X59" s="236">
        <f>+X8</f>
        <v>0</v>
      </c>
      <c r="Y59" s="236"/>
      <c r="Z59" s="236"/>
      <c r="AA59" s="236"/>
      <c r="AB59" s="236"/>
      <c r="AC59" s="236"/>
      <c r="AD59" s="239">
        <f>+AD8</f>
        <v>0</v>
      </c>
      <c r="AE59" s="239"/>
      <c r="AF59" s="239"/>
      <c r="AG59" s="239"/>
      <c r="AH59" s="239"/>
      <c r="AI59" s="239"/>
      <c r="AJ59" s="239"/>
      <c r="AK59" s="240"/>
    </row>
    <row r="60" spans="1:37" ht="12" customHeight="1">
      <c r="A60" s="389">
        <f>+A9</f>
        <v>0</v>
      </c>
      <c r="B60" s="390"/>
      <c r="C60" s="391"/>
      <c r="D60" s="45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105"/>
      <c r="T60" s="234"/>
      <c r="U60" s="235"/>
      <c r="V60" s="235"/>
      <c r="W60" s="235"/>
      <c r="X60" s="236"/>
      <c r="Y60" s="236"/>
      <c r="Z60" s="236"/>
      <c r="AA60" s="236"/>
      <c r="AB60" s="236"/>
      <c r="AC60" s="236"/>
      <c r="AD60" s="239"/>
      <c r="AE60" s="239"/>
      <c r="AF60" s="239"/>
      <c r="AG60" s="239"/>
      <c r="AH60" s="239"/>
      <c r="AI60" s="239"/>
      <c r="AJ60" s="239"/>
      <c r="AK60" s="240"/>
    </row>
    <row r="61" spans="1:37" ht="12" customHeight="1" thickBot="1">
      <c r="A61" s="392"/>
      <c r="B61" s="393"/>
      <c r="C61" s="394"/>
      <c r="D61" s="45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105"/>
      <c r="T61" s="228" t="s">
        <v>10</v>
      </c>
      <c r="U61" s="229"/>
      <c r="V61" s="229"/>
      <c r="W61" s="229"/>
      <c r="X61" s="237">
        <f>+X10</f>
        <v>0</v>
      </c>
      <c r="Y61" s="237"/>
      <c r="Z61" s="237"/>
      <c r="AA61" s="237"/>
      <c r="AB61" s="237"/>
      <c r="AC61" s="229" t="s">
        <v>32</v>
      </c>
      <c r="AD61" s="229"/>
      <c r="AE61" s="229"/>
      <c r="AF61" s="229"/>
      <c r="AG61" s="237">
        <f>+AG10</f>
        <v>0</v>
      </c>
      <c r="AH61" s="237"/>
      <c r="AI61" s="237"/>
      <c r="AJ61" s="237"/>
      <c r="AK61" s="238"/>
    </row>
    <row r="62" spans="1:37" ht="12" customHeight="1">
      <c r="A62" s="106" t="s">
        <v>12</v>
      </c>
      <c r="B62" s="107"/>
      <c r="C62" s="107"/>
      <c r="D62" s="107"/>
      <c r="E62" s="107"/>
      <c r="F62" s="107"/>
      <c r="G62" s="107"/>
      <c r="H62" s="107"/>
      <c r="I62" s="107"/>
      <c r="J62" s="108"/>
      <c r="K62" s="108"/>
      <c r="L62" s="108"/>
      <c r="M62" s="108"/>
      <c r="N62" s="108"/>
      <c r="O62" s="108"/>
      <c r="P62" s="108"/>
      <c r="Q62" s="108"/>
      <c r="R62" s="109"/>
      <c r="S62" s="67"/>
      <c r="T62" s="228"/>
      <c r="U62" s="229"/>
      <c r="V62" s="229"/>
      <c r="W62" s="229"/>
      <c r="X62" s="237"/>
      <c r="Y62" s="237"/>
      <c r="Z62" s="237"/>
      <c r="AA62" s="237"/>
      <c r="AB62" s="237"/>
      <c r="AC62" s="229"/>
      <c r="AD62" s="229"/>
      <c r="AE62" s="229"/>
      <c r="AF62" s="229"/>
      <c r="AG62" s="237"/>
      <c r="AH62" s="237"/>
      <c r="AI62" s="237"/>
      <c r="AJ62" s="237"/>
      <c r="AK62" s="238"/>
    </row>
    <row r="63" spans="1:37" ht="24" customHeight="1" thickBot="1">
      <c r="A63" s="395">
        <f>+A12</f>
        <v>0</v>
      </c>
      <c r="B63" s="396"/>
      <c r="C63" s="396"/>
      <c r="D63" s="396"/>
      <c r="E63" s="396"/>
      <c r="F63" s="396"/>
      <c r="G63" s="396"/>
      <c r="H63" s="396"/>
      <c r="I63" s="396"/>
      <c r="J63" s="396"/>
      <c r="K63" s="396"/>
      <c r="L63" s="396"/>
      <c r="M63" s="396"/>
      <c r="N63" s="396"/>
      <c r="O63" s="396"/>
      <c r="P63" s="396"/>
      <c r="Q63" s="396"/>
      <c r="R63" s="397"/>
      <c r="S63" s="67"/>
      <c r="T63" s="228" t="s">
        <v>30</v>
      </c>
      <c r="U63" s="229"/>
      <c r="V63" s="229"/>
      <c r="W63" s="229"/>
      <c r="X63" s="241">
        <f>+X12</f>
        <v>0</v>
      </c>
      <c r="Y63" s="241"/>
      <c r="Z63" s="241"/>
      <c r="AA63" s="241"/>
      <c r="AB63" s="241"/>
      <c r="AC63" s="241"/>
      <c r="AD63" s="241"/>
      <c r="AE63" s="241"/>
      <c r="AF63" s="241"/>
      <c r="AG63" s="241"/>
      <c r="AH63" s="241"/>
      <c r="AI63" s="241"/>
      <c r="AJ63" s="241"/>
      <c r="AK63" s="242"/>
    </row>
    <row r="64" spans="1:37" ht="6" customHeight="1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243" t="s">
        <v>3</v>
      </c>
      <c r="U64" s="244"/>
      <c r="V64" s="244"/>
      <c r="W64" s="244"/>
      <c r="X64" s="245" t="s">
        <v>4</v>
      </c>
      <c r="Y64" s="245"/>
      <c r="Z64" s="245"/>
      <c r="AA64" s="245"/>
      <c r="AB64" s="245" t="s">
        <v>5</v>
      </c>
      <c r="AC64" s="245"/>
      <c r="AD64" s="245"/>
      <c r="AE64" s="245" t="s">
        <v>6</v>
      </c>
      <c r="AF64" s="245"/>
      <c r="AG64" s="245"/>
      <c r="AH64" s="245" t="s">
        <v>7</v>
      </c>
      <c r="AI64" s="245"/>
      <c r="AJ64" s="245"/>
      <c r="AK64" s="246"/>
    </row>
    <row r="65" spans="1:37" ht="15.75" customHeight="1">
      <c r="A65" s="455"/>
      <c r="B65" s="455"/>
      <c r="C65" s="455"/>
      <c r="D65" s="455"/>
      <c r="E65" s="455"/>
      <c r="F65" s="455"/>
      <c r="G65" s="455"/>
      <c r="H65" s="455"/>
      <c r="I65" s="455"/>
      <c r="J65" s="456"/>
      <c r="K65" s="456"/>
      <c r="L65" s="456"/>
      <c r="M65" s="456"/>
      <c r="N65" s="456"/>
      <c r="O65" s="456"/>
      <c r="P65" s="456"/>
      <c r="Q65" s="456"/>
      <c r="R65" s="456"/>
      <c r="S65" s="67"/>
      <c r="T65" s="243"/>
      <c r="U65" s="244"/>
      <c r="V65" s="244"/>
      <c r="W65" s="244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6"/>
    </row>
    <row r="66" spans="1:37" ht="30" customHeight="1" thickBot="1">
      <c r="A66" s="455"/>
      <c r="B66" s="455"/>
      <c r="C66" s="455"/>
      <c r="D66" s="455"/>
      <c r="E66" s="455"/>
      <c r="F66" s="455"/>
      <c r="G66" s="455"/>
      <c r="H66" s="455"/>
      <c r="I66" s="455"/>
      <c r="J66" s="456"/>
      <c r="K66" s="456"/>
      <c r="L66" s="456"/>
      <c r="M66" s="456"/>
      <c r="N66" s="456"/>
      <c r="O66" s="456"/>
      <c r="P66" s="456"/>
      <c r="Q66" s="456"/>
      <c r="R66" s="456"/>
      <c r="S66" s="67"/>
      <c r="T66" s="247">
        <f>+T15</f>
        <v>0</v>
      </c>
      <c r="U66" s="248"/>
      <c r="V66" s="248"/>
      <c r="W66" s="248"/>
      <c r="X66" s="248">
        <f>+X15</f>
        <v>0</v>
      </c>
      <c r="Y66" s="248"/>
      <c r="Z66" s="248"/>
      <c r="AA66" s="248"/>
      <c r="AB66" s="248">
        <f>+AB15</f>
        <v>0</v>
      </c>
      <c r="AC66" s="248"/>
      <c r="AD66" s="248"/>
      <c r="AE66" s="431">
        <f>+AE15</f>
        <v>0</v>
      </c>
      <c r="AF66" s="431"/>
      <c r="AG66" s="431"/>
      <c r="AH66" s="248">
        <f>+AH15</f>
        <v>0</v>
      </c>
      <c r="AI66" s="248"/>
      <c r="AJ66" s="248"/>
      <c r="AK66" s="250"/>
    </row>
    <row r="67" spans="1:37" ht="6" customHeight="1" thickBot="1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36"/>
      <c r="X67" s="36"/>
      <c r="Y67" s="36"/>
      <c r="Z67" s="36"/>
      <c r="AA67" s="36"/>
      <c r="AB67" s="36"/>
      <c r="AC67" s="36"/>
      <c r="AD67" s="36"/>
      <c r="AE67" s="36"/>
      <c r="AF67" s="37"/>
      <c r="AG67" s="37"/>
      <c r="AH67" s="37"/>
      <c r="AI67" s="33"/>
      <c r="AJ67" s="33"/>
      <c r="AK67" s="33"/>
    </row>
    <row r="68" spans="1:37" ht="27.75" customHeight="1" hidden="1">
      <c r="A68" s="432" t="s">
        <v>20</v>
      </c>
      <c r="B68" s="433"/>
      <c r="C68" s="433"/>
      <c r="D68" s="433"/>
      <c r="E68" s="433"/>
      <c r="F68" s="433"/>
      <c r="G68" s="433"/>
      <c r="H68" s="433"/>
      <c r="I68" s="433"/>
      <c r="J68" s="434">
        <v>33000000</v>
      </c>
      <c r="K68" s="434"/>
      <c r="L68" s="434"/>
      <c r="M68" s="434"/>
      <c r="N68" s="434"/>
      <c r="O68" s="434"/>
      <c r="P68" s="434"/>
      <c r="Q68" s="434"/>
      <c r="R68" s="434"/>
      <c r="S68" s="110"/>
      <c r="T68" s="433" t="s">
        <v>28</v>
      </c>
      <c r="U68" s="433"/>
      <c r="V68" s="433"/>
      <c r="W68" s="433"/>
      <c r="X68" s="433"/>
      <c r="Y68" s="433"/>
      <c r="Z68" s="433"/>
      <c r="AA68" s="433"/>
      <c r="AB68" s="433"/>
      <c r="AC68" s="435">
        <v>18700000</v>
      </c>
      <c r="AD68" s="435"/>
      <c r="AE68" s="435"/>
      <c r="AF68" s="435"/>
      <c r="AG68" s="435"/>
      <c r="AH68" s="435"/>
      <c r="AI68" s="435"/>
      <c r="AJ68" s="435"/>
      <c r="AK68" s="436"/>
    </row>
    <row r="69" spans="1:37" ht="27.75" customHeight="1" hidden="1">
      <c r="A69" s="437" t="s">
        <v>21</v>
      </c>
      <c r="B69" s="438"/>
      <c r="C69" s="438"/>
      <c r="D69" s="438"/>
      <c r="E69" s="438"/>
      <c r="F69" s="438"/>
      <c r="G69" s="438"/>
      <c r="H69" s="438"/>
      <c r="I69" s="438"/>
      <c r="J69" s="439">
        <v>2200000</v>
      </c>
      <c r="K69" s="439"/>
      <c r="L69" s="439"/>
      <c r="M69" s="439"/>
      <c r="N69" s="439"/>
      <c r="O69" s="439"/>
      <c r="P69" s="439"/>
      <c r="Q69" s="439"/>
      <c r="R69" s="439"/>
      <c r="S69" s="111"/>
      <c r="T69" s="174" t="s">
        <v>36</v>
      </c>
      <c r="U69" s="174"/>
      <c r="V69" s="174"/>
      <c r="W69" s="174"/>
      <c r="X69" s="174"/>
      <c r="Y69" s="174"/>
      <c r="Z69" s="174"/>
      <c r="AA69" s="174"/>
      <c r="AB69" s="174"/>
      <c r="AC69" s="377">
        <v>10000000</v>
      </c>
      <c r="AD69" s="377"/>
      <c r="AE69" s="377"/>
      <c r="AF69" s="377"/>
      <c r="AG69" s="377"/>
      <c r="AH69" s="377"/>
      <c r="AI69" s="377"/>
      <c r="AJ69" s="377"/>
      <c r="AK69" s="440"/>
    </row>
    <row r="70" spans="1:37" ht="27.75" customHeight="1" hidden="1">
      <c r="A70" s="437"/>
      <c r="B70" s="438"/>
      <c r="C70" s="438"/>
      <c r="D70" s="438"/>
      <c r="E70" s="438"/>
      <c r="F70" s="438"/>
      <c r="G70" s="438"/>
      <c r="H70" s="438"/>
      <c r="I70" s="438"/>
      <c r="J70" s="441"/>
      <c r="K70" s="441"/>
      <c r="L70" s="441"/>
      <c r="M70" s="441"/>
      <c r="N70" s="441"/>
      <c r="O70" s="441"/>
      <c r="P70" s="441"/>
      <c r="Q70" s="441"/>
      <c r="R70" s="441"/>
      <c r="S70" s="111"/>
      <c r="T70" s="174" t="s">
        <v>22</v>
      </c>
      <c r="U70" s="174"/>
      <c r="V70" s="174"/>
      <c r="W70" s="174"/>
      <c r="X70" s="174"/>
      <c r="Y70" s="174"/>
      <c r="Z70" s="174"/>
      <c r="AA70" s="174"/>
      <c r="AB70" s="174"/>
      <c r="AC70" s="377">
        <v>15000000</v>
      </c>
      <c r="AD70" s="377"/>
      <c r="AE70" s="377"/>
      <c r="AF70" s="377"/>
      <c r="AG70" s="377"/>
      <c r="AH70" s="377"/>
      <c r="AI70" s="377"/>
      <c r="AJ70" s="377"/>
      <c r="AK70" s="440"/>
    </row>
    <row r="71" spans="1:37" ht="27.75" customHeight="1" hidden="1">
      <c r="A71" s="437"/>
      <c r="B71" s="438"/>
      <c r="C71" s="438"/>
      <c r="D71" s="438"/>
      <c r="E71" s="438"/>
      <c r="F71" s="438"/>
      <c r="G71" s="438"/>
      <c r="H71" s="438"/>
      <c r="I71" s="438"/>
      <c r="J71" s="441"/>
      <c r="K71" s="441"/>
      <c r="L71" s="441"/>
      <c r="M71" s="441"/>
      <c r="N71" s="441"/>
      <c r="O71" s="441"/>
      <c r="P71" s="441"/>
      <c r="Q71" s="441"/>
      <c r="R71" s="441"/>
      <c r="S71" s="112"/>
      <c r="T71" s="178" t="s">
        <v>23</v>
      </c>
      <c r="U71" s="179"/>
      <c r="V71" s="179"/>
      <c r="W71" s="179"/>
      <c r="X71" s="179"/>
      <c r="Y71" s="179"/>
      <c r="Z71" s="179"/>
      <c r="AA71" s="179"/>
      <c r="AB71" s="180"/>
      <c r="AC71" s="442">
        <v>1500000</v>
      </c>
      <c r="AD71" s="367"/>
      <c r="AE71" s="367"/>
      <c r="AF71" s="367"/>
      <c r="AG71" s="367"/>
      <c r="AH71" s="367"/>
      <c r="AI71" s="367"/>
      <c r="AJ71" s="367"/>
      <c r="AK71" s="443"/>
    </row>
    <row r="72" spans="1:37" ht="27.75" customHeight="1" hidden="1">
      <c r="A72" s="437"/>
      <c r="B72" s="438"/>
      <c r="C72" s="438"/>
      <c r="D72" s="438"/>
      <c r="E72" s="438"/>
      <c r="F72" s="438"/>
      <c r="G72" s="438"/>
      <c r="H72" s="438"/>
      <c r="I72" s="438"/>
      <c r="J72" s="441"/>
      <c r="K72" s="441"/>
      <c r="L72" s="441"/>
      <c r="M72" s="441"/>
      <c r="N72" s="441"/>
      <c r="O72" s="441"/>
      <c r="P72" s="441"/>
      <c r="Q72" s="441"/>
      <c r="R72" s="441"/>
      <c r="S72" s="112"/>
      <c r="T72" s="178" t="s">
        <v>37</v>
      </c>
      <c r="U72" s="179"/>
      <c r="V72" s="179"/>
      <c r="W72" s="179"/>
      <c r="X72" s="179"/>
      <c r="Y72" s="179"/>
      <c r="Z72" s="179"/>
      <c r="AA72" s="179"/>
      <c r="AB72" s="180"/>
      <c r="AC72" s="442">
        <v>0</v>
      </c>
      <c r="AD72" s="367"/>
      <c r="AE72" s="367"/>
      <c r="AF72" s="367"/>
      <c r="AG72" s="367"/>
      <c r="AH72" s="367"/>
      <c r="AI72" s="367"/>
      <c r="AJ72" s="367"/>
      <c r="AK72" s="443"/>
    </row>
    <row r="73" spans="1:37" ht="27.75" customHeight="1" hidden="1">
      <c r="A73" s="437"/>
      <c r="B73" s="438"/>
      <c r="C73" s="438"/>
      <c r="D73" s="438"/>
      <c r="E73" s="438"/>
      <c r="F73" s="438"/>
      <c r="G73" s="438"/>
      <c r="H73" s="438"/>
      <c r="I73" s="438"/>
      <c r="J73" s="441"/>
      <c r="K73" s="441"/>
      <c r="L73" s="441"/>
      <c r="M73" s="441"/>
      <c r="N73" s="441"/>
      <c r="O73" s="441"/>
      <c r="P73" s="441"/>
      <c r="Q73" s="441"/>
      <c r="R73" s="441"/>
      <c r="S73" s="112"/>
      <c r="T73" s="174" t="s">
        <v>24</v>
      </c>
      <c r="U73" s="174"/>
      <c r="V73" s="174"/>
      <c r="W73" s="174"/>
      <c r="X73" s="174"/>
      <c r="Y73" s="174"/>
      <c r="Z73" s="174"/>
      <c r="AA73" s="174"/>
      <c r="AB73" s="174"/>
      <c r="AC73" s="377">
        <f>+AC70+AC71-AC72</f>
        <v>16500000</v>
      </c>
      <c r="AD73" s="377"/>
      <c r="AE73" s="377"/>
      <c r="AF73" s="377"/>
      <c r="AG73" s="377"/>
      <c r="AH73" s="377"/>
      <c r="AI73" s="377"/>
      <c r="AJ73" s="377"/>
      <c r="AK73" s="440"/>
    </row>
    <row r="74" spans="1:37" ht="27.75" customHeight="1" hidden="1">
      <c r="A74" s="444" t="s">
        <v>26</v>
      </c>
      <c r="B74" s="445"/>
      <c r="C74" s="445"/>
      <c r="D74" s="445"/>
      <c r="E74" s="445"/>
      <c r="F74" s="445"/>
      <c r="G74" s="445"/>
      <c r="H74" s="445"/>
      <c r="I74" s="445"/>
      <c r="J74" s="446">
        <f>SUM(J68:R73)</f>
        <v>35200000</v>
      </c>
      <c r="K74" s="447"/>
      <c r="L74" s="447"/>
      <c r="M74" s="447"/>
      <c r="N74" s="447"/>
      <c r="O74" s="447"/>
      <c r="P74" s="447"/>
      <c r="Q74" s="447"/>
      <c r="R74" s="447"/>
      <c r="S74" s="113"/>
      <c r="T74" s="188" t="s">
        <v>25</v>
      </c>
      <c r="U74" s="188"/>
      <c r="V74" s="188"/>
      <c r="W74" s="188"/>
      <c r="X74" s="188"/>
      <c r="Y74" s="188"/>
      <c r="Z74" s="188"/>
      <c r="AA74" s="188"/>
      <c r="AB74" s="188"/>
      <c r="AC74" s="384">
        <f>+J74-(AC68+AC70+AC71)</f>
        <v>0</v>
      </c>
      <c r="AD74" s="384"/>
      <c r="AE74" s="384"/>
      <c r="AF74" s="384"/>
      <c r="AG74" s="384"/>
      <c r="AH74" s="384"/>
      <c r="AI74" s="384"/>
      <c r="AJ74" s="384"/>
      <c r="AK74" s="448"/>
    </row>
    <row r="75" spans="1:37" ht="6" customHeight="1" hidden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32"/>
      <c r="W75" s="51"/>
      <c r="X75" s="51"/>
      <c r="Y75" s="51"/>
      <c r="Z75" s="51"/>
      <c r="AA75" s="51"/>
      <c r="AB75" s="51"/>
      <c r="AC75" s="51"/>
      <c r="AD75" s="51"/>
      <c r="AE75" s="51"/>
      <c r="AF75" s="98"/>
      <c r="AG75" s="98"/>
      <c r="AH75" s="98"/>
      <c r="AI75" s="98"/>
      <c r="AJ75" s="98"/>
      <c r="AK75" s="98"/>
    </row>
    <row r="76" spans="1:37" ht="27.75" customHeight="1">
      <c r="A76" s="303" t="s">
        <v>34</v>
      </c>
      <c r="B76" s="304"/>
      <c r="C76" s="304" t="s">
        <v>33</v>
      </c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 t="s">
        <v>19</v>
      </c>
      <c r="P76" s="304"/>
      <c r="Q76" s="304"/>
      <c r="R76" s="304" t="s">
        <v>17</v>
      </c>
      <c r="S76" s="304"/>
      <c r="T76" s="304"/>
      <c r="U76" s="304" t="s">
        <v>18</v>
      </c>
      <c r="V76" s="304"/>
      <c r="W76" s="304"/>
      <c r="X76" s="304"/>
      <c r="Y76" s="304"/>
      <c r="Z76" s="304"/>
      <c r="AA76" s="449" t="s">
        <v>27</v>
      </c>
      <c r="AB76" s="449"/>
      <c r="AC76" s="449"/>
      <c r="AD76" s="449"/>
      <c r="AE76" s="449"/>
      <c r="AF76" s="449"/>
      <c r="AG76" s="449"/>
      <c r="AH76" s="449"/>
      <c r="AI76" s="449"/>
      <c r="AJ76" s="306" t="s">
        <v>35</v>
      </c>
      <c r="AK76" s="307"/>
    </row>
    <row r="77" spans="1:37" ht="27.75" customHeight="1">
      <c r="A77" s="70">
        <f aca="true" t="shared" si="1" ref="A77:C92">+A26</f>
        <v>0</v>
      </c>
      <c r="B77" s="54">
        <f t="shared" si="1"/>
        <v>0</v>
      </c>
      <c r="C77" s="373">
        <f t="shared" si="1"/>
        <v>0</v>
      </c>
      <c r="D77" s="374"/>
      <c r="E77" s="374"/>
      <c r="F77" s="374"/>
      <c r="G77" s="374"/>
      <c r="H77" s="374"/>
      <c r="I77" s="374"/>
      <c r="J77" s="374"/>
      <c r="K77" s="374"/>
      <c r="L77" s="374"/>
      <c r="M77" s="320">
        <f>+M26</f>
        <v>0</v>
      </c>
      <c r="N77" s="375"/>
      <c r="O77" s="376">
        <f>+O26</f>
        <v>0</v>
      </c>
      <c r="P77" s="376"/>
      <c r="Q77" s="376"/>
      <c r="R77" s="400">
        <f>+R26</f>
        <v>0</v>
      </c>
      <c r="S77" s="400"/>
      <c r="T77" s="400"/>
      <c r="U77" s="401">
        <f>+U26</f>
        <v>0</v>
      </c>
      <c r="V77" s="401"/>
      <c r="W77" s="401"/>
      <c r="X77" s="401"/>
      <c r="Y77" s="401"/>
      <c r="Z77" s="401"/>
      <c r="AA77" s="377">
        <f>+AA26</f>
        <v>0</v>
      </c>
      <c r="AB77" s="377"/>
      <c r="AC77" s="377"/>
      <c r="AD77" s="377"/>
      <c r="AE77" s="377"/>
      <c r="AF77" s="377"/>
      <c r="AG77" s="377"/>
      <c r="AH77" s="377"/>
      <c r="AI77" s="377"/>
      <c r="AJ77" s="371">
        <f>+AJ26</f>
        <v>0</v>
      </c>
      <c r="AK77" s="372"/>
    </row>
    <row r="78" spans="1:37" ht="27.75" customHeight="1">
      <c r="A78" s="70">
        <f t="shared" si="1"/>
        <v>0</v>
      </c>
      <c r="B78" s="54">
        <f t="shared" si="1"/>
        <v>0</v>
      </c>
      <c r="C78" s="373">
        <f t="shared" si="1"/>
        <v>0</v>
      </c>
      <c r="D78" s="374"/>
      <c r="E78" s="374"/>
      <c r="F78" s="374"/>
      <c r="G78" s="374"/>
      <c r="H78" s="374"/>
      <c r="I78" s="374"/>
      <c r="J78" s="374"/>
      <c r="K78" s="374"/>
      <c r="L78" s="374"/>
      <c r="M78" s="320">
        <f>+M27</f>
        <v>0</v>
      </c>
      <c r="N78" s="375"/>
      <c r="O78" s="376">
        <f>+O27</f>
        <v>0</v>
      </c>
      <c r="P78" s="376"/>
      <c r="Q78" s="376"/>
      <c r="R78" s="400">
        <f>+R27</f>
        <v>0</v>
      </c>
      <c r="S78" s="400"/>
      <c r="T78" s="400"/>
      <c r="U78" s="401">
        <f>+U27</f>
        <v>0</v>
      </c>
      <c r="V78" s="401"/>
      <c r="W78" s="401"/>
      <c r="X78" s="401"/>
      <c r="Y78" s="401"/>
      <c r="Z78" s="401"/>
      <c r="AA78" s="377">
        <f>+AA27</f>
        <v>0</v>
      </c>
      <c r="AB78" s="377"/>
      <c r="AC78" s="377"/>
      <c r="AD78" s="377"/>
      <c r="AE78" s="377"/>
      <c r="AF78" s="377"/>
      <c r="AG78" s="377"/>
      <c r="AH78" s="377"/>
      <c r="AI78" s="377"/>
      <c r="AJ78" s="371">
        <f>+AJ27</f>
        <v>0</v>
      </c>
      <c r="AK78" s="372"/>
    </row>
    <row r="79" spans="1:37" ht="27.75" customHeight="1">
      <c r="A79" s="70">
        <f t="shared" si="1"/>
        <v>0</v>
      </c>
      <c r="B79" s="54">
        <f t="shared" si="1"/>
        <v>0</v>
      </c>
      <c r="C79" s="373">
        <f t="shared" si="1"/>
        <v>0</v>
      </c>
      <c r="D79" s="374"/>
      <c r="E79" s="374"/>
      <c r="F79" s="374"/>
      <c r="G79" s="374"/>
      <c r="H79" s="374"/>
      <c r="I79" s="374"/>
      <c r="J79" s="374"/>
      <c r="K79" s="374"/>
      <c r="L79" s="374"/>
      <c r="M79" s="320">
        <f aca="true" t="shared" si="2" ref="M79:M97">+M28</f>
        <v>0</v>
      </c>
      <c r="N79" s="375"/>
      <c r="O79" s="376">
        <f aca="true" t="shared" si="3" ref="O79:O97">+O28</f>
        <v>0</v>
      </c>
      <c r="P79" s="376"/>
      <c r="Q79" s="376"/>
      <c r="R79" s="400">
        <f aca="true" t="shared" si="4" ref="R79:R97">+R28</f>
        <v>0</v>
      </c>
      <c r="S79" s="400"/>
      <c r="T79" s="400"/>
      <c r="U79" s="401">
        <f aca="true" t="shared" si="5" ref="U79:U97">+U28</f>
        <v>0</v>
      </c>
      <c r="V79" s="401"/>
      <c r="W79" s="401"/>
      <c r="X79" s="401"/>
      <c r="Y79" s="401"/>
      <c r="Z79" s="401"/>
      <c r="AA79" s="377">
        <f aca="true" t="shared" si="6" ref="AA79:AA97">+AA28</f>
        <v>0</v>
      </c>
      <c r="AB79" s="377"/>
      <c r="AC79" s="377"/>
      <c r="AD79" s="377"/>
      <c r="AE79" s="377"/>
      <c r="AF79" s="377"/>
      <c r="AG79" s="377"/>
      <c r="AH79" s="377"/>
      <c r="AI79" s="377"/>
      <c r="AJ79" s="371">
        <f aca="true" t="shared" si="7" ref="AJ79:AJ97">+AJ28</f>
        <v>0</v>
      </c>
      <c r="AK79" s="372"/>
    </row>
    <row r="80" spans="1:37" ht="27.75" customHeight="1">
      <c r="A80" s="70">
        <f t="shared" si="1"/>
        <v>0</v>
      </c>
      <c r="B80" s="54">
        <f t="shared" si="1"/>
        <v>0</v>
      </c>
      <c r="C80" s="373">
        <f t="shared" si="1"/>
        <v>0</v>
      </c>
      <c r="D80" s="374"/>
      <c r="E80" s="374"/>
      <c r="F80" s="374"/>
      <c r="G80" s="374"/>
      <c r="H80" s="374"/>
      <c r="I80" s="374"/>
      <c r="J80" s="374"/>
      <c r="K80" s="374"/>
      <c r="L80" s="374"/>
      <c r="M80" s="320">
        <f t="shared" si="2"/>
        <v>0</v>
      </c>
      <c r="N80" s="375"/>
      <c r="O80" s="376">
        <f t="shared" si="3"/>
        <v>0</v>
      </c>
      <c r="P80" s="376"/>
      <c r="Q80" s="376"/>
      <c r="R80" s="400">
        <f t="shared" si="4"/>
        <v>0</v>
      </c>
      <c r="S80" s="400"/>
      <c r="T80" s="400"/>
      <c r="U80" s="401">
        <f t="shared" si="5"/>
        <v>0</v>
      </c>
      <c r="V80" s="401"/>
      <c r="W80" s="401"/>
      <c r="X80" s="401"/>
      <c r="Y80" s="401"/>
      <c r="Z80" s="401"/>
      <c r="AA80" s="377">
        <f t="shared" si="6"/>
        <v>0</v>
      </c>
      <c r="AB80" s="377"/>
      <c r="AC80" s="377"/>
      <c r="AD80" s="377"/>
      <c r="AE80" s="377"/>
      <c r="AF80" s="377"/>
      <c r="AG80" s="377"/>
      <c r="AH80" s="377"/>
      <c r="AI80" s="377"/>
      <c r="AJ80" s="371">
        <f t="shared" si="7"/>
        <v>0</v>
      </c>
      <c r="AK80" s="372"/>
    </row>
    <row r="81" spans="1:37" ht="27.75" customHeight="1">
      <c r="A81" s="70">
        <f t="shared" si="1"/>
        <v>0</v>
      </c>
      <c r="B81" s="54">
        <f t="shared" si="1"/>
        <v>0</v>
      </c>
      <c r="C81" s="373">
        <f t="shared" si="1"/>
        <v>0</v>
      </c>
      <c r="D81" s="374"/>
      <c r="E81" s="374"/>
      <c r="F81" s="374"/>
      <c r="G81" s="374"/>
      <c r="H81" s="374"/>
      <c r="I81" s="374"/>
      <c r="J81" s="374"/>
      <c r="K81" s="374"/>
      <c r="L81" s="374"/>
      <c r="M81" s="320">
        <f t="shared" si="2"/>
        <v>0</v>
      </c>
      <c r="N81" s="375"/>
      <c r="O81" s="376">
        <f t="shared" si="3"/>
        <v>0</v>
      </c>
      <c r="P81" s="376"/>
      <c r="Q81" s="376"/>
      <c r="R81" s="400">
        <f t="shared" si="4"/>
        <v>0</v>
      </c>
      <c r="S81" s="400"/>
      <c r="T81" s="400"/>
      <c r="U81" s="401">
        <f t="shared" si="5"/>
        <v>0</v>
      </c>
      <c r="V81" s="401"/>
      <c r="W81" s="401"/>
      <c r="X81" s="401"/>
      <c r="Y81" s="401"/>
      <c r="Z81" s="401"/>
      <c r="AA81" s="377">
        <f t="shared" si="6"/>
        <v>0</v>
      </c>
      <c r="AB81" s="377"/>
      <c r="AC81" s="377"/>
      <c r="AD81" s="377"/>
      <c r="AE81" s="377"/>
      <c r="AF81" s="377"/>
      <c r="AG81" s="377"/>
      <c r="AH81" s="377"/>
      <c r="AI81" s="377"/>
      <c r="AJ81" s="371">
        <f t="shared" si="7"/>
        <v>0</v>
      </c>
      <c r="AK81" s="372"/>
    </row>
    <row r="82" spans="1:37" ht="27.75" customHeight="1">
      <c r="A82" s="70">
        <f t="shared" si="1"/>
        <v>0</v>
      </c>
      <c r="B82" s="54">
        <f t="shared" si="1"/>
        <v>0</v>
      </c>
      <c r="C82" s="373">
        <f t="shared" si="1"/>
        <v>0</v>
      </c>
      <c r="D82" s="374"/>
      <c r="E82" s="374"/>
      <c r="F82" s="374"/>
      <c r="G82" s="374"/>
      <c r="H82" s="374"/>
      <c r="I82" s="374"/>
      <c r="J82" s="374"/>
      <c r="K82" s="374"/>
      <c r="L82" s="374"/>
      <c r="M82" s="320">
        <f t="shared" si="2"/>
        <v>0</v>
      </c>
      <c r="N82" s="375"/>
      <c r="O82" s="376">
        <f t="shared" si="3"/>
        <v>0</v>
      </c>
      <c r="P82" s="376"/>
      <c r="Q82" s="376"/>
      <c r="R82" s="400">
        <f t="shared" si="4"/>
        <v>0</v>
      </c>
      <c r="S82" s="400"/>
      <c r="T82" s="400"/>
      <c r="U82" s="401">
        <f t="shared" si="5"/>
        <v>0</v>
      </c>
      <c r="V82" s="401"/>
      <c r="W82" s="401"/>
      <c r="X82" s="401"/>
      <c r="Y82" s="401"/>
      <c r="Z82" s="401"/>
      <c r="AA82" s="377">
        <f t="shared" si="6"/>
        <v>0</v>
      </c>
      <c r="AB82" s="377"/>
      <c r="AC82" s="377"/>
      <c r="AD82" s="377"/>
      <c r="AE82" s="377"/>
      <c r="AF82" s="377"/>
      <c r="AG82" s="377"/>
      <c r="AH82" s="377"/>
      <c r="AI82" s="377"/>
      <c r="AJ82" s="371">
        <f t="shared" si="7"/>
        <v>0</v>
      </c>
      <c r="AK82" s="372"/>
    </row>
    <row r="83" spans="1:37" ht="27.75" customHeight="1">
      <c r="A83" s="70">
        <f t="shared" si="1"/>
        <v>0</v>
      </c>
      <c r="B83" s="54">
        <f t="shared" si="1"/>
        <v>0</v>
      </c>
      <c r="C83" s="373">
        <f t="shared" si="1"/>
        <v>0</v>
      </c>
      <c r="D83" s="374"/>
      <c r="E83" s="374"/>
      <c r="F83" s="374"/>
      <c r="G83" s="374"/>
      <c r="H83" s="374"/>
      <c r="I83" s="374"/>
      <c r="J83" s="374"/>
      <c r="K83" s="374"/>
      <c r="L83" s="374"/>
      <c r="M83" s="320">
        <f t="shared" si="2"/>
        <v>0</v>
      </c>
      <c r="N83" s="375"/>
      <c r="O83" s="376">
        <f t="shared" si="3"/>
        <v>0</v>
      </c>
      <c r="P83" s="376"/>
      <c r="Q83" s="376"/>
      <c r="R83" s="400">
        <f t="shared" si="4"/>
        <v>0</v>
      </c>
      <c r="S83" s="400"/>
      <c r="T83" s="400"/>
      <c r="U83" s="401">
        <f t="shared" si="5"/>
        <v>0</v>
      </c>
      <c r="V83" s="401"/>
      <c r="W83" s="401"/>
      <c r="X83" s="401"/>
      <c r="Y83" s="401"/>
      <c r="Z83" s="401"/>
      <c r="AA83" s="377">
        <f t="shared" si="6"/>
        <v>0</v>
      </c>
      <c r="AB83" s="377"/>
      <c r="AC83" s="377"/>
      <c r="AD83" s="377"/>
      <c r="AE83" s="377"/>
      <c r="AF83" s="377"/>
      <c r="AG83" s="377"/>
      <c r="AH83" s="377"/>
      <c r="AI83" s="377"/>
      <c r="AJ83" s="371">
        <f t="shared" si="7"/>
        <v>0</v>
      </c>
      <c r="AK83" s="372"/>
    </row>
    <row r="84" spans="1:37" ht="27.75" customHeight="1">
      <c r="A84" s="70">
        <f t="shared" si="1"/>
        <v>0</v>
      </c>
      <c r="B84" s="54">
        <f t="shared" si="1"/>
        <v>0</v>
      </c>
      <c r="C84" s="373">
        <f t="shared" si="1"/>
        <v>0</v>
      </c>
      <c r="D84" s="374"/>
      <c r="E84" s="374"/>
      <c r="F84" s="374"/>
      <c r="G84" s="374"/>
      <c r="H84" s="374"/>
      <c r="I84" s="374"/>
      <c r="J84" s="374"/>
      <c r="K84" s="374"/>
      <c r="L84" s="374"/>
      <c r="M84" s="320">
        <f t="shared" si="2"/>
        <v>0</v>
      </c>
      <c r="N84" s="375"/>
      <c r="O84" s="376">
        <f t="shared" si="3"/>
        <v>0</v>
      </c>
      <c r="P84" s="376"/>
      <c r="Q84" s="376"/>
      <c r="R84" s="400">
        <f t="shared" si="4"/>
        <v>0</v>
      </c>
      <c r="S84" s="400"/>
      <c r="T84" s="400"/>
      <c r="U84" s="401">
        <f t="shared" si="5"/>
        <v>0</v>
      </c>
      <c r="V84" s="401"/>
      <c r="W84" s="401"/>
      <c r="X84" s="401"/>
      <c r="Y84" s="401"/>
      <c r="Z84" s="401"/>
      <c r="AA84" s="377">
        <f t="shared" si="6"/>
        <v>0</v>
      </c>
      <c r="AB84" s="377"/>
      <c r="AC84" s="377"/>
      <c r="AD84" s="377"/>
      <c r="AE84" s="377"/>
      <c r="AF84" s="377"/>
      <c r="AG84" s="377"/>
      <c r="AH84" s="377"/>
      <c r="AI84" s="377"/>
      <c r="AJ84" s="371">
        <f t="shared" si="7"/>
        <v>0</v>
      </c>
      <c r="AK84" s="372"/>
    </row>
    <row r="85" spans="1:37" ht="27.75" customHeight="1">
      <c r="A85" s="70">
        <f t="shared" si="1"/>
        <v>0</v>
      </c>
      <c r="B85" s="54">
        <f t="shared" si="1"/>
        <v>0</v>
      </c>
      <c r="C85" s="373">
        <f t="shared" si="1"/>
        <v>0</v>
      </c>
      <c r="D85" s="374"/>
      <c r="E85" s="374"/>
      <c r="F85" s="374"/>
      <c r="G85" s="374"/>
      <c r="H85" s="374"/>
      <c r="I85" s="374"/>
      <c r="J85" s="374"/>
      <c r="K85" s="374"/>
      <c r="L85" s="374"/>
      <c r="M85" s="320">
        <f t="shared" si="2"/>
        <v>0</v>
      </c>
      <c r="N85" s="375"/>
      <c r="O85" s="376">
        <f t="shared" si="3"/>
        <v>0</v>
      </c>
      <c r="P85" s="376"/>
      <c r="Q85" s="376"/>
      <c r="R85" s="400">
        <f t="shared" si="4"/>
        <v>0</v>
      </c>
      <c r="S85" s="400"/>
      <c r="T85" s="400"/>
      <c r="U85" s="401">
        <f t="shared" si="5"/>
        <v>0</v>
      </c>
      <c r="V85" s="401"/>
      <c r="W85" s="401"/>
      <c r="X85" s="401"/>
      <c r="Y85" s="401"/>
      <c r="Z85" s="401"/>
      <c r="AA85" s="377">
        <f t="shared" si="6"/>
        <v>0</v>
      </c>
      <c r="AB85" s="377"/>
      <c r="AC85" s="377"/>
      <c r="AD85" s="377"/>
      <c r="AE85" s="377"/>
      <c r="AF85" s="377"/>
      <c r="AG85" s="377"/>
      <c r="AH85" s="377"/>
      <c r="AI85" s="377"/>
      <c r="AJ85" s="371">
        <f t="shared" si="7"/>
        <v>0</v>
      </c>
      <c r="AK85" s="372"/>
    </row>
    <row r="86" spans="1:37" ht="27.75" customHeight="1">
      <c r="A86" s="70">
        <f t="shared" si="1"/>
        <v>0</v>
      </c>
      <c r="B86" s="54">
        <f t="shared" si="1"/>
        <v>0</v>
      </c>
      <c r="C86" s="373">
        <f t="shared" si="1"/>
        <v>0</v>
      </c>
      <c r="D86" s="374"/>
      <c r="E86" s="374"/>
      <c r="F86" s="374"/>
      <c r="G86" s="374"/>
      <c r="H86" s="374"/>
      <c r="I86" s="374"/>
      <c r="J86" s="374"/>
      <c r="K86" s="374"/>
      <c r="L86" s="374"/>
      <c r="M86" s="320">
        <f t="shared" si="2"/>
        <v>0</v>
      </c>
      <c r="N86" s="375"/>
      <c r="O86" s="376">
        <f t="shared" si="3"/>
        <v>0</v>
      </c>
      <c r="P86" s="376"/>
      <c r="Q86" s="376"/>
      <c r="R86" s="400">
        <f t="shared" si="4"/>
        <v>0</v>
      </c>
      <c r="S86" s="400"/>
      <c r="T86" s="400"/>
      <c r="U86" s="401">
        <f t="shared" si="5"/>
        <v>0</v>
      </c>
      <c r="V86" s="401"/>
      <c r="W86" s="401"/>
      <c r="X86" s="401"/>
      <c r="Y86" s="401"/>
      <c r="Z86" s="401"/>
      <c r="AA86" s="377">
        <f t="shared" si="6"/>
        <v>0</v>
      </c>
      <c r="AB86" s="377"/>
      <c r="AC86" s="377"/>
      <c r="AD86" s="377"/>
      <c r="AE86" s="377"/>
      <c r="AF86" s="377"/>
      <c r="AG86" s="377"/>
      <c r="AH86" s="377"/>
      <c r="AI86" s="377"/>
      <c r="AJ86" s="371">
        <f t="shared" si="7"/>
        <v>0</v>
      </c>
      <c r="AK86" s="372"/>
    </row>
    <row r="87" spans="1:37" ht="27.75" customHeight="1">
      <c r="A87" s="70">
        <f t="shared" si="1"/>
        <v>0</v>
      </c>
      <c r="B87" s="54">
        <f t="shared" si="1"/>
        <v>0</v>
      </c>
      <c r="C87" s="373">
        <f t="shared" si="1"/>
        <v>0</v>
      </c>
      <c r="D87" s="374"/>
      <c r="E87" s="374"/>
      <c r="F87" s="374"/>
      <c r="G87" s="374"/>
      <c r="H87" s="374"/>
      <c r="I87" s="374"/>
      <c r="J87" s="374"/>
      <c r="K87" s="374"/>
      <c r="L87" s="374"/>
      <c r="M87" s="320">
        <f t="shared" si="2"/>
        <v>0</v>
      </c>
      <c r="N87" s="375"/>
      <c r="O87" s="376">
        <f t="shared" si="3"/>
        <v>0</v>
      </c>
      <c r="P87" s="376"/>
      <c r="Q87" s="376"/>
      <c r="R87" s="400">
        <f t="shared" si="4"/>
        <v>0</v>
      </c>
      <c r="S87" s="400"/>
      <c r="T87" s="400"/>
      <c r="U87" s="401">
        <f t="shared" si="5"/>
        <v>0</v>
      </c>
      <c r="V87" s="401"/>
      <c r="W87" s="401"/>
      <c r="X87" s="401"/>
      <c r="Y87" s="401"/>
      <c r="Z87" s="401"/>
      <c r="AA87" s="377">
        <f t="shared" si="6"/>
        <v>0</v>
      </c>
      <c r="AB87" s="377"/>
      <c r="AC87" s="377"/>
      <c r="AD87" s="377"/>
      <c r="AE87" s="377"/>
      <c r="AF87" s="377"/>
      <c r="AG87" s="377"/>
      <c r="AH87" s="377"/>
      <c r="AI87" s="377"/>
      <c r="AJ87" s="371">
        <f t="shared" si="7"/>
        <v>0</v>
      </c>
      <c r="AK87" s="372"/>
    </row>
    <row r="88" spans="1:37" ht="27.75" customHeight="1">
      <c r="A88" s="70">
        <f t="shared" si="1"/>
        <v>0</v>
      </c>
      <c r="B88" s="54">
        <f t="shared" si="1"/>
        <v>0</v>
      </c>
      <c r="C88" s="373">
        <f t="shared" si="1"/>
        <v>0</v>
      </c>
      <c r="D88" s="374"/>
      <c r="E88" s="374"/>
      <c r="F88" s="374"/>
      <c r="G88" s="374"/>
      <c r="H88" s="374"/>
      <c r="I88" s="374"/>
      <c r="J88" s="374"/>
      <c r="K88" s="374"/>
      <c r="L88" s="374"/>
      <c r="M88" s="320">
        <f t="shared" si="2"/>
        <v>0</v>
      </c>
      <c r="N88" s="375"/>
      <c r="O88" s="376">
        <f t="shared" si="3"/>
        <v>0</v>
      </c>
      <c r="P88" s="376"/>
      <c r="Q88" s="376"/>
      <c r="R88" s="400">
        <f t="shared" si="4"/>
        <v>0</v>
      </c>
      <c r="S88" s="400"/>
      <c r="T88" s="400"/>
      <c r="U88" s="401">
        <f t="shared" si="5"/>
        <v>0</v>
      </c>
      <c r="V88" s="401"/>
      <c r="W88" s="401"/>
      <c r="X88" s="401"/>
      <c r="Y88" s="401"/>
      <c r="Z88" s="401"/>
      <c r="AA88" s="377">
        <f t="shared" si="6"/>
        <v>0</v>
      </c>
      <c r="AB88" s="377"/>
      <c r="AC88" s="377"/>
      <c r="AD88" s="377"/>
      <c r="AE88" s="377"/>
      <c r="AF88" s="377"/>
      <c r="AG88" s="377"/>
      <c r="AH88" s="377"/>
      <c r="AI88" s="377"/>
      <c r="AJ88" s="371">
        <f t="shared" si="7"/>
        <v>0</v>
      </c>
      <c r="AK88" s="372"/>
    </row>
    <row r="89" spans="1:37" ht="27.75" customHeight="1">
      <c r="A89" s="70">
        <f t="shared" si="1"/>
        <v>0</v>
      </c>
      <c r="B89" s="54">
        <f t="shared" si="1"/>
        <v>0</v>
      </c>
      <c r="C89" s="373">
        <f t="shared" si="1"/>
        <v>0</v>
      </c>
      <c r="D89" s="374"/>
      <c r="E89" s="374"/>
      <c r="F89" s="374"/>
      <c r="G89" s="374"/>
      <c r="H89" s="374"/>
      <c r="I89" s="374"/>
      <c r="J89" s="374"/>
      <c r="K89" s="374"/>
      <c r="L89" s="374"/>
      <c r="M89" s="320">
        <f t="shared" si="2"/>
        <v>0</v>
      </c>
      <c r="N89" s="375"/>
      <c r="O89" s="376">
        <f t="shared" si="3"/>
        <v>0</v>
      </c>
      <c r="P89" s="376"/>
      <c r="Q89" s="376"/>
      <c r="R89" s="400">
        <f t="shared" si="4"/>
        <v>0</v>
      </c>
      <c r="S89" s="400"/>
      <c r="T89" s="400"/>
      <c r="U89" s="401">
        <f t="shared" si="5"/>
        <v>0</v>
      </c>
      <c r="V89" s="401"/>
      <c r="W89" s="401"/>
      <c r="X89" s="401"/>
      <c r="Y89" s="401"/>
      <c r="Z89" s="401"/>
      <c r="AA89" s="377">
        <f t="shared" si="6"/>
        <v>0</v>
      </c>
      <c r="AB89" s="377"/>
      <c r="AC89" s="377"/>
      <c r="AD89" s="377"/>
      <c r="AE89" s="377"/>
      <c r="AF89" s="377"/>
      <c r="AG89" s="377"/>
      <c r="AH89" s="377"/>
      <c r="AI89" s="377"/>
      <c r="AJ89" s="371">
        <f t="shared" si="7"/>
        <v>0</v>
      </c>
      <c r="AK89" s="372"/>
    </row>
    <row r="90" spans="1:37" ht="27.75" customHeight="1">
      <c r="A90" s="70">
        <f t="shared" si="1"/>
        <v>0</v>
      </c>
      <c r="B90" s="54">
        <f t="shared" si="1"/>
        <v>0</v>
      </c>
      <c r="C90" s="373">
        <f t="shared" si="1"/>
        <v>0</v>
      </c>
      <c r="D90" s="374"/>
      <c r="E90" s="374"/>
      <c r="F90" s="374"/>
      <c r="G90" s="374"/>
      <c r="H90" s="374"/>
      <c r="I90" s="374"/>
      <c r="J90" s="374"/>
      <c r="K90" s="374"/>
      <c r="L90" s="374"/>
      <c r="M90" s="320">
        <f t="shared" si="2"/>
        <v>0</v>
      </c>
      <c r="N90" s="375"/>
      <c r="O90" s="376">
        <f t="shared" si="3"/>
        <v>0</v>
      </c>
      <c r="P90" s="376"/>
      <c r="Q90" s="376"/>
      <c r="R90" s="400">
        <f t="shared" si="4"/>
        <v>0</v>
      </c>
      <c r="S90" s="400"/>
      <c r="T90" s="400"/>
      <c r="U90" s="401">
        <f t="shared" si="5"/>
        <v>0</v>
      </c>
      <c r="V90" s="401"/>
      <c r="W90" s="401"/>
      <c r="X90" s="401"/>
      <c r="Y90" s="401"/>
      <c r="Z90" s="401"/>
      <c r="AA90" s="377">
        <f t="shared" si="6"/>
        <v>0</v>
      </c>
      <c r="AB90" s="377"/>
      <c r="AC90" s="377"/>
      <c r="AD90" s="377"/>
      <c r="AE90" s="377"/>
      <c r="AF90" s="377"/>
      <c r="AG90" s="377"/>
      <c r="AH90" s="377"/>
      <c r="AI90" s="377"/>
      <c r="AJ90" s="371">
        <f t="shared" si="7"/>
        <v>0</v>
      </c>
      <c r="AK90" s="372"/>
    </row>
    <row r="91" spans="1:37" ht="27.75" customHeight="1">
      <c r="A91" s="70">
        <f t="shared" si="1"/>
        <v>0</v>
      </c>
      <c r="B91" s="54">
        <f t="shared" si="1"/>
        <v>0</v>
      </c>
      <c r="C91" s="373">
        <f t="shared" si="1"/>
        <v>0</v>
      </c>
      <c r="D91" s="374"/>
      <c r="E91" s="374"/>
      <c r="F91" s="374"/>
      <c r="G91" s="374"/>
      <c r="H91" s="374"/>
      <c r="I91" s="374"/>
      <c r="J91" s="374"/>
      <c r="K91" s="374"/>
      <c r="L91" s="374"/>
      <c r="M91" s="320">
        <f t="shared" si="2"/>
        <v>0</v>
      </c>
      <c r="N91" s="375"/>
      <c r="O91" s="376">
        <f t="shared" si="3"/>
        <v>0</v>
      </c>
      <c r="P91" s="376"/>
      <c r="Q91" s="376"/>
      <c r="R91" s="400">
        <f t="shared" si="4"/>
        <v>0</v>
      </c>
      <c r="S91" s="400"/>
      <c r="T91" s="400"/>
      <c r="U91" s="401">
        <f t="shared" si="5"/>
        <v>0</v>
      </c>
      <c r="V91" s="401"/>
      <c r="W91" s="401"/>
      <c r="X91" s="401"/>
      <c r="Y91" s="401"/>
      <c r="Z91" s="401"/>
      <c r="AA91" s="377">
        <f t="shared" si="6"/>
        <v>0</v>
      </c>
      <c r="AB91" s="377"/>
      <c r="AC91" s="377"/>
      <c r="AD91" s="377"/>
      <c r="AE91" s="377"/>
      <c r="AF91" s="377"/>
      <c r="AG91" s="377"/>
      <c r="AH91" s="377"/>
      <c r="AI91" s="377"/>
      <c r="AJ91" s="371">
        <f t="shared" si="7"/>
        <v>0</v>
      </c>
      <c r="AK91" s="372"/>
    </row>
    <row r="92" spans="1:37" ht="27.75" customHeight="1">
      <c r="A92" s="70">
        <f t="shared" si="1"/>
        <v>0</v>
      </c>
      <c r="B92" s="54">
        <f t="shared" si="1"/>
        <v>0</v>
      </c>
      <c r="C92" s="373">
        <f t="shared" si="1"/>
        <v>0</v>
      </c>
      <c r="D92" s="374"/>
      <c r="E92" s="374"/>
      <c r="F92" s="374"/>
      <c r="G92" s="374"/>
      <c r="H92" s="374"/>
      <c r="I92" s="374"/>
      <c r="J92" s="374"/>
      <c r="K92" s="374"/>
      <c r="L92" s="374"/>
      <c r="M92" s="320">
        <f t="shared" si="2"/>
        <v>0</v>
      </c>
      <c r="N92" s="375"/>
      <c r="O92" s="376">
        <f t="shared" si="3"/>
        <v>0</v>
      </c>
      <c r="P92" s="376"/>
      <c r="Q92" s="376"/>
      <c r="R92" s="400">
        <f t="shared" si="4"/>
        <v>0</v>
      </c>
      <c r="S92" s="400"/>
      <c r="T92" s="400"/>
      <c r="U92" s="401">
        <f t="shared" si="5"/>
        <v>0</v>
      </c>
      <c r="V92" s="401"/>
      <c r="W92" s="401"/>
      <c r="X92" s="401"/>
      <c r="Y92" s="401"/>
      <c r="Z92" s="401"/>
      <c r="AA92" s="377">
        <f t="shared" si="6"/>
        <v>0</v>
      </c>
      <c r="AB92" s="377"/>
      <c r="AC92" s="377"/>
      <c r="AD92" s="377"/>
      <c r="AE92" s="377"/>
      <c r="AF92" s="377"/>
      <c r="AG92" s="377"/>
      <c r="AH92" s="377"/>
      <c r="AI92" s="377"/>
      <c r="AJ92" s="371">
        <f t="shared" si="7"/>
        <v>0</v>
      </c>
      <c r="AK92" s="372"/>
    </row>
    <row r="93" spans="1:37" ht="27.75" customHeight="1">
      <c r="A93" s="70">
        <f aca="true" t="shared" si="8" ref="A93:C97">+A42</f>
        <v>0</v>
      </c>
      <c r="B93" s="54">
        <f t="shared" si="8"/>
        <v>0</v>
      </c>
      <c r="C93" s="373">
        <f t="shared" si="8"/>
        <v>0</v>
      </c>
      <c r="D93" s="374"/>
      <c r="E93" s="374"/>
      <c r="F93" s="374"/>
      <c r="G93" s="374"/>
      <c r="H93" s="374"/>
      <c r="I93" s="374"/>
      <c r="J93" s="374"/>
      <c r="K93" s="374"/>
      <c r="L93" s="374"/>
      <c r="M93" s="320">
        <f t="shared" si="2"/>
        <v>0</v>
      </c>
      <c r="N93" s="375"/>
      <c r="O93" s="376">
        <f t="shared" si="3"/>
        <v>0</v>
      </c>
      <c r="P93" s="376"/>
      <c r="Q93" s="376"/>
      <c r="R93" s="400">
        <f t="shared" si="4"/>
        <v>0</v>
      </c>
      <c r="S93" s="400"/>
      <c r="T93" s="400"/>
      <c r="U93" s="401">
        <f t="shared" si="5"/>
        <v>0</v>
      </c>
      <c r="V93" s="401"/>
      <c r="W93" s="401"/>
      <c r="X93" s="401"/>
      <c r="Y93" s="401"/>
      <c r="Z93" s="401"/>
      <c r="AA93" s="377">
        <f t="shared" si="6"/>
        <v>0</v>
      </c>
      <c r="AB93" s="377"/>
      <c r="AC93" s="377"/>
      <c r="AD93" s="377"/>
      <c r="AE93" s="377"/>
      <c r="AF93" s="377"/>
      <c r="AG93" s="377"/>
      <c r="AH93" s="377"/>
      <c r="AI93" s="377"/>
      <c r="AJ93" s="371">
        <f t="shared" si="7"/>
        <v>0</v>
      </c>
      <c r="AK93" s="372"/>
    </row>
    <row r="94" spans="1:37" ht="27.75" customHeight="1">
      <c r="A94" s="70">
        <f t="shared" si="8"/>
        <v>0</v>
      </c>
      <c r="B94" s="54">
        <f t="shared" si="8"/>
        <v>0</v>
      </c>
      <c r="C94" s="373">
        <f t="shared" si="8"/>
        <v>0</v>
      </c>
      <c r="D94" s="374"/>
      <c r="E94" s="374"/>
      <c r="F94" s="374"/>
      <c r="G94" s="374"/>
      <c r="H94" s="374"/>
      <c r="I94" s="374"/>
      <c r="J94" s="374"/>
      <c r="K94" s="374"/>
      <c r="L94" s="374"/>
      <c r="M94" s="320">
        <f t="shared" si="2"/>
        <v>0</v>
      </c>
      <c r="N94" s="375"/>
      <c r="O94" s="376">
        <f t="shared" si="3"/>
        <v>0</v>
      </c>
      <c r="P94" s="376"/>
      <c r="Q94" s="376"/>
      <c r="R94" s="400">
        <f t="shared" si="4"/>
        <v>0</v>
      </c>
      <c r="S94" s="400"/>
      <c r="T94" s="400"/>
      <c r="U94" s="401">
        <f t="shared" si="5"/>
        <v>0</v>
      </c>
      <c r="V94" s="401"/>
      <c r="W94" s="401"/>
      <c r="X94" s="401"/>
      <c r="Y94" s="401"/>
      <c r="Z94" s="401"/>
      <c r="AA94" s="377">
        <f t="shared" si="6"/>
        <v>0</v>
      </c>
      <c r="AB94" s="377"/>
      <c r="AC94" s="377"/>
      <c r="AD94" s="377"/>
      <c r="AE94" s="377"/>
      <c r="AF94" s="377"/>
      <c r="AG94" s="377"/>
      <c r="AH94" s="377"/>
      <c r="AI94" s="377"/>
      <c r="AJ94" s="371">
        <f t="shared" si="7"/>
        <v>0</v>
      </c>
      <c r="AK94" s="372"/>
    </row>
    <row r="95" spans="1:37" ht="27.75" customHeight="1">
      <c r="A95" s="70">
        <f t="shared" si="8"/>
        <v>0</v>
      </c>
      <c r="B95" s="54">
        <f t="shared" si="8"/>
        <v>0</v>
      </c>
      <c r="C95" s="373">
        <f t="shared" si="8"/>
        <v>0</v>
      </c>
      <c r="D95" s="374"/>
      <c r="E95" s="374"/>
      <c r="F95" s="374"/>
      <c r="G95" s="374"/>
      <c r="H95" s="374"/>
      <c r="I95" s="374"/>
      <c r="J95" s="374"/>
      <c r="K95" s="374"/>
      <c r="L95" s="374"/>
      <c r="M95" s="320">
        <f t="shared" si="2"/>
        <v>0</v>
      </c>
      <c r="N95" s="375"/>
      <c r="O95" s="376">
        <f t="shared" si="3"/>
        <v>0</v>
      </c>
      <c r="P95" s="376"/>
      <c r="Q95" s="376"/>
      <c r="R95" s="400">
        <f t="shared" si="4"/>
        <v>0</v>
      </c>
      <c r="S95" s="400"/>
      <c r="T95" s="400"/>
      <c r="U95" s="401">
        <f t="shared" si="5"/>
        <v>0</v>
      </c>
      <c r="V95" s="401"/>
      <c r="W95" s="401"/>
      <c r="X95" s="401"/>
      <c r="Y95" s="401"/>
      <c r="Z95" s="401"/>
      <c r="AA95" s="377">
        <f t="shared" si="6"/>
        <v>0</v>
      </c>
      <c r="AB95" s="377"/>
      <c r="AC95" s="377"/>
      <c r="AD95" s="377"/>
      <c r="AE95" s="377"/>
      <c r="AF95" s="377"/>
      <c r="AG95" s="377"/>
      <c r="AH95" s="377"/>
      <c r="AI95" s="377"/>
      <c r="AJ95" s="371">
        <f t="shared" si="7"/>
        <v>0</v>
      </c>
      <c r="AK95" s="372"/>
    </row>
    <row r="96" spans="1:37" ht="27.75" customHeight="1">
      <c r="A96" s="70">
        <f t="shared" si="8"/>
        <v>0</v>
      </c>
      <c r="B96" s="54">
        <f t="shared" si="8"/>
        <v>0</v>
      </c>
      <c r="C96" s="373">
        <f t="shared" si="8"/>
        <v>0</v>
      </c>
      <c r="D96" s="374"/>
      <c r="E96" s="374"/>
      <c r="F96" s="374"/>
      <c r="G96" s="374"/>
      <c r="H96" s="374"/>
      <c r="I96" s="374"/>
      <c r="J96" s="374"/>
      <c r="K96" s="374"/>
      <c r="L96" s="374"/>
      <c r="M96" s="320">
        <f t="shared" si="2"/>
        <v>0</v>
      </c>
      <c r="N96" s="375"/>
      <c r="O96" s="376">
        <f t="shared" si="3"/>
        <v>0</v>
      </c>
      <c r="P96" s="376"/>
      <c r="Q96" s="376"/>
      <c r="R96" s="400">
        <f t="shared" si="4"/>
        <v>0</v>
      </c>
      <c r="S96" s="400"/>
      <c r="T96" s="400"/>
      <c r="U96" s="401">
        <f t="shared" si="5"/>
        <v>0</v>
      </c>
      <c r="V96" s="401"/>
      <c r="W96" s="401"/>
      <c r="X96" s="401"/>
      <c r="Y96" s="401"/>
      <c r="Z96" s="401"/>
      <c r="AA96" s="377">
        <f t="shared" si="6"/>
        <v>0</v>
      </c>
      <c r="AB96" s="377"/>
      <c r="AC96" s="377"/>
      <c r="AD96" s="377"/>
      <c r="AE96" s="377"/>
      <c r="AF96" s="377"/>
      <c r="AG96" s="377"/>
      <c r="AH96" s="377"/>
      <c r="AI96" s="377"/>
      <c r="AJ96" s="371">
        <f t="shared" si="7"/>
        <v>0</v>
      </c>
      <c r="AK96" s="372"/>
    </row>
    <row r="97" spans="1:37" ht="27.75" customHeight="1">
      <c r="A97" s="70">
        <f t="shared" si="8"/>
        <v>0</v>
      </c>
      <c r="B97" s="54">
        <f t="shared" si="8"/>
        <v>0</v>
      </c>
      <c r="C97" s="373">
        <f t="shared" si="8"/>
        <v>0</v>
      </c>
      <c r="D97" s="374"/>
      <c r="E97" s="374"/>
      <c r="F97" s="374"/>
      <c r="G97" s="374"/>
      <c r="H97" s="374"/>
      <c r="I97" s="374"/>
      <c r="J97" s="374"/>
      <c r="K97" s="374"/>
      <c r="L97" s="374"/>
      <c r="M97" s="320">
        <f t="shared" si="2"/>
        <v>0</v>
      </c>
      <c r="N97" s="375"/>
      <c r="O97" s="376">
        <f t="shared" si="3"/>
        <v>0</v>
      </c>
      <c r="P97" s="376"/>
      <c r="Q97" s="376"/>
      <c r="R97" s="400">
        <f t="shared" si="4"/>
        <v>0</v>
      </c>
      <c r="S97" s="400"/>
      <c r="T97" s="400"/>
      <c r="U97" s="401">
        <f t="shared" si="5"/>
        <v>0</v>
      </c>
      <c r="V97" s="401"/>
      <c r="W97" s="401"/>
      <c r="X97" s="401"/>
      <c r="Y97" s="401"/>
      <c r="Z97" s="401"/>
      <c r="AA97" s="377">
        <f t="shared" si="6"/>
        <v>0</v>
      </c>
      <c r="AB97" s="377"/>
      <c r="AC97" s="377"/>
      <c r="AD97" s="377"/>
      <c r="AE97" s="377"/>
      <c r="AF97" s="377"/>
      <c r="AG97" s="377"/>
      <c r="AH97" s="377"/>
      <c r="AI97" s="377"/>
      <c r="AJ97" s="371">
        <f t="shared" si="7"/>
        <v>0</v>
      </c>
      <c r="AK97" s="372"/>
    </row>
    <row r="98" spans="1:37" ht="27.75" customHeight="1" thickBot="1">
      <c r="A98" s="71">
        <f>+A47</f>
        <v>0</v>
      </c>
      <c r="B98" s="72">
        <f>+B47</f>
        <v>0</v>
      </c>
      <c r="C98" s="381">
        <f>+C47</f>
        <v>0</v>
      </c>
      <c r="D98" s="382"/>
      <c r="E98" s="382"/>
      <c r="F98" s="382"/>
      <c r="G98" s="382"/>
      <c r="H98" s="382"/>
      <c r="I98" s="382"/>
      <c r="J98" s="382"/>
      <c r="K98" s="382"/>
      <c r="L98" s="382"/>
      <c r="M98" s="379">
        <f>+M47</f>
        <v>0</v>
      </c>
      <c r="N98" s="380"/>
      <c r="O98" s="383">
        <f>+O47</f>
        <v>0</v>
      </c>
      <c r="P98" s="383"/>
      <c r="Q98" s="383"/>
      <c r="R98" s="450">
        <f>+R47</f>
        <v>0</v>
      </c>
      <c r="S98" s="450"/>
      <c r="T98" s="450"/>
      <c r="U98" s="383">
        <f>+U47</f>
        <v>0</v>
      </c>
      <c r="V98" s="383"/>
      <c r="W98" s="383"/>
      <c r="X98" s="383"/>
      <c r="Y98" s="383"/>
      <c r="Z98" s="383"/>
      <c r="AA98" s="451">
        <f>+AA47</f>
        <v>0</v>
      </c>
      <c r="AB98" s="451"/>
      <c r="AC98" s="451"/>
      <c r="AD98" s="451"/>
      <c r="AE98" s="451"/>
      <c r="AF98" s="451"/>
      <c r="AG98" s="451"/>
      <c r="AH98" s="451"/>
      <c r="AI98" s="451"/>
      <c r="AJ98" s="385">
        <f>+AJ47</f>
        <v>0</v>
      </c>
      <c r="AK98" s="386"/>
    </row>
    <row r="99" spans="1:37" ht="9.75" customHeight="1">
      <c r="A99" s="55"/>
      <c r="B99" s="5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27"/>
      <c r="P99" s="27"/>
      <c r="Q99" s="27"/>
      <c r="R99" s="27"/>
      <c r="S99" s="27"/>
      <c r="T99" s="27"/>
      <c r="U99" s="35"/>
      <c r="V99" s="35"/>
      <c r="W99" s="35"/>
      <c r="X99" s="35"/>
      <c r="Y99" s="35"/>
      <c r="Z99" s="35"/>
      <c r="AA99" s="29"/>
      <c r="AB99" s="29"/>
      <c r="AC99" s="29"/>
      <c r="AD99" s="29"/>
      <c r="AE99" s="29"/>
      <c r="AF99" s="29"/>
      <c r="AG99" s="29"/>
      <c r="AH99" s="29"/>
      <c r="AI99" s="29"/>
      <c r="AJ99" s="55"/>
      <c r="AK99" s="55"/>
    </row>
    <row r="100" spans="1:39" ht="24" customHeight="1" thickBot="1">
      <c r="A100" s="55"/>
      <c r="B100" s="55" t="s">
        <v>46</v>
      </c>
      <c r="C100" s="73" t="s">
        <v>47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17"/>
      <c r="P100" s="17"/>
      <c r="Q100" s="17"/>
      <c r="R100" s="17"/>
      <c r="S100" s="17"/>
      <c r="T100" s="17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115"/>
      <c r="AG100" s="115"/>
      <c r="AH100" s="115"/>
      <c r="AI100" s="115"/>
      <c r="AJ100" s="115"/>
      <c r="AK100" s="115"/>
      <c r="AL100" s="30"/>
      <c r="AM100" s="30"/>
    </row>
    <row r="101" spans="1:37" ht="24" customHeight="1">
      <c r="A101" s="55"/>
      <c r="B101" s="55"/>
      <c r="C101" s="31"/>
      <c r="D101" s="31"/>
      <c r="E101" s="31"/>
      <c r="F101" s="31"/>
      <c r="G101" s="31"/>
      <c r="H101" s="31"/>
      <c r="I101" s="88"/>
      <c r="J101" s="89"/>
      <c r="K101" s="93"/>
      <c r="L101" s="94"/>
      <c r="M101" s="89"/>
      <c r="N101" s="93"/>
      <c r="O101" s="94"/>
      <c r="P101" s="89"/>
      <c r="Q101" s="95"/>
      <c r="R101" s="89"/>
      <c r="S101" s="89"/>
      <c r="T101" s="93"/>
      <c r="U101" s="94"/>
      <c r="V101" s="89"/>
      <c r="W101" s="95"/>
      <c r="X101" s="89"/>
      <c r="Y101" s="89"/>
      <c r="Z101" s="93"/>
      <c r="AA101" s="94"/>
      <c r="AB101" s="89"/>
      <c r="AC101" s="95"/>
      <c r="AD101" s="89"/>
      <c r="AE101" s="89"/>
      <c r="AF101" s="90"/>
      <c r="AG101" s="86"/>
      <c r="AH101" s="86"/>
      <c r="AI101" s="86"/>
      <c r="AJ101" s="86"/>
      <c r="AK101" s="86"/>
    </row>
    <row r="102" spans="1:37" ht="39.75" customHeight="1" thickBot="1">
      <c r="A102" s="28" t="s">
        <v>14</v>
      </c>
      <c r="B102" s="1"/>
      <c r="C102" s="1"/>
      <c r="D102" s="1"/>
      <c r="E102" s="1"/>
      <c r="F102" s="1"/>
      <c r="G102" s="1"/>
      <c r="H102" s="1"/>
      <c r="I102" s="91"/>
      <c r="J102" s="92"/>
      <c r="K102" s="79"/>
      <c r="L102" s="96"/>
      <c r="M102" s="92"/>
      <c r="N102" s="79"/>
      <c r="O102" s="96"/>
      <c r="P102" s="92"/>
      <c r="Q102" s="97"/>
      <c r="R102" s="92"/>
      <c r="S102" s="92"/>
      <c r="T102" s="79"/>
      <c r="U102" s="96"/>
      <c r="V102" s="92"/>
      <c r="W102" s="97"/>
      <c r="X102" s="92"/>
      <c r="Y102" s="92"/>
      <c r="Z102" s="79"/>
      <c r="AA102" s="96"/>
      <c r="AB102" s="92"/>
      <c r="AC102" s="97"/>
      <c r="AD102" s="92"/>
      <c r="AE102" s="92"/>
      <c r="AF102" s="60"/>
      <c r="AG102" s="87" t="s">
        <v>53</v>
      </c>
      <c r="AH102" s="79"/>
      <c r="AI102" s="79"/>
      <c r="AJ102" s="79"/>
      <c r="AK102" s="79"/>
    </row>
    <row r="103" spans="1:37" ht="34.5" customHeight="1">
      <c r="A103" s="120" t="s">
        <v>48</v>
      </c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</row>
    <row r="104" spans="1:37" ht="12" customHeight="1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</row>
    <row r="105" spans="1:39" ht="24.75" customHeight="1" thickBot="1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220" t="str">
        <f>+AC54</f>
        <v>令和　　　年　　　月　　　日</v>
      </c>
      <c r="AD105" s="220"/>
      <c r="AE105" s="220"/>
      <c r="AF105" s="220"/>
      <c r="AG105" s="220"/>
      <c r="AH105" s="220"/>
      <c r="AI105" s="220"/>
      <c r="AJ105" s="220"/>
      <c r="AK105" s="220"/>
      <c r="AM105" s="5"/>
    </row>
    <row r="106" spans="1:39" ht="24.75" customHeight="1">
      <c r="A106" s="99" t="s">
        <v>1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74"/>
      <c r="P106" s="36"/>
      <c r="Q106" s="36"/>
      <c r="R106" s="36"/>
      <c r="S106" s="36"/>
      <c r="T106" s="221" t="s">
        <v>43</v>
      </c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3">
        <f>+AD55</f>
        <v>0</v>
      </c>
      <c r="AE106" s="224"/>
      <c r="AF106" s="224"/>
      <c r="AG106" s="224"/>
      <c r="AH106" s="224"/>
      <c r="AI106" s="224"/>
      <c r="AJ106" s="224"/>
      <c r="AK106" s="225"/>
      <c r="AM106" s="5"/>
    </row>
    <row r="107" spans="1:37" ht="6" customHeight="1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226"/>
      <c r="U107" s="227"/>
      <c r="V107" s="227"/>
      <c r="W107" s="75"/>
      <c r="X107" s="75"/>
      <c r="Y107" s="75"/>
      <c r="Z107" s="76"/>
      <c r="AA107" s="76"/>
      <c r="AB107" s="63"/>
      <c r="AC107" s="63"/>
      <c r="AD107" s="77"/>
      <c r="AE107" s="77"/>
      <c r="AF107" s="77"/>
      <c r="AG107" s="77"/>
      <c r="AH107" s="77"/>
      <c r="AI107" s="77"/>
      <c r="AJ107" s="77"/>
      <c r="AK107" s="78"/>
    </row>
    <row r="108" spans="1:39" ht="24.75" customHeight="1">
      <c r="A108" s="101" t="s">
        <v>2</v>
      </c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74"/>
      <c r="P108" s="100"/>
      <c r="Q108" s="100"/>
      <c r="R108" s="100"/>
      <c r="S108" s="100"/>
      <c r="T108" s="228" t="s">
        <v>9</v>
      </c>
      <c r="U108" s="229"/>
      <c r="V108" s="229"/>
      <c r="W108" s="229"/>
      <c r="X108" s="230">
        <f>+X57</f>
        <v>0</v>
      </c>
      <c r="Y108" s="230"/>
      <c r="Z108" s="230"/>
      <c r="AA108" s="230"/>
      <c r="AB108" s="230"/>
      <c r="AC108" s="230"/>
      <c r="AD108" s="230"/>
      <c r="AE108" s="230"/>
      <c r="AF108" s="230"/>
      <c r="AG108" s="230"/>
      <c r="AH108" s="230"/>
      <c r="AI108" s="230"/>
      <c r="AJ108" s="230"/>
      <c r="AK108" s="231"/>
      <c r="AM108" s="5"/>
    </row>
    <row r="109" spans="1:37" ht="24.75" customHeight="1" thickBot="1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228" t="s">
        <v>0</v>
      </c>
      <c r="U109" s="229"/>
      <c r="V109" s="229"/>
      <c r="W109" s="229"/>
      <c r="X109" s="232">
        <f>+X58</f>
        <v>0</v>
      </c>
      <c r="Y109" s="232"/>
      <c r="Z109" s="232"/>
      <c r="AA109" s="232"/>
      <c r="AB109" s="232"/>
      <c r="AC109" s="232"/>
      <c r="AD109" s="232"/>
      <c r="AE109" s="232"/>
      <c r="AF109" s="232"/>
      <c r="AG109" s="232"/>
      <c r="AH109" s="232"/>
      <c r="AI109" s="232"/>
      <c r="AJ109" s="232"/>
      <c r="AK109" s="233"/>
    </row>
    <row r="110" spans="1:37" ht="12" customHeight="1">
      <c r="A110" s="102" t="s">
        <v>31</v>
      </c>
      <c r="B110" s="103"/>
      <c r="C110" s="104"/>
      <c r="D110" s="61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3"/>
      <c r="Q110" s="63"/>
      <c r="R110" s="63"/>
      <c r="S110" s="105"/>
      <c r="T110" s="234" t="s">
        <v>8</v>
      </c>
      <c r="U110" s="235"/>
      <c r="V110" s="235"/>
      <c r="W110" s="235"/>
      <c r="X110" s="236">
        <f>+X59</f>
        <v>0</v>
      </c>
      <c r="Y110" s="236"/>
      <c r="Z110" s="236"/>
      <c r="AA110" s="236"/>
      <c r="AB110" s="236"/>
      <c r="AC110" s="236"/>
      <c r="AD110" s="239">
        <f>+AD59</f>
        <v>0</v>
      </c>
      <c r="AE110" s="239"/>
      <c r="AF110" s="239"/>
      <c r="AG110" s="239"/>
      <c r="AH110" s="239"/>
      <c r="AI110" s="239"/>
      <c r="AJ110" s="239"/>
      <c r="AK110" s="240"/>
    </row>
    <row r="111" spans="1:37" ht="12" customHeight="1">
      <c r="A111" s="389">
        <f>+A60</f>
        <v>0</v>
      </c>
      <c r="B111" s="390"/>
      <c r="C111" s="391"/>
      <c r="D111" s="45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105"/>
      <c r="T111" s="234"/>
      <c r="U111" s="235"/>
      <c r="V111" s="235"/>
      <c r="W111" s="235"/>
      <c r="X111" s="236"/>
      <c r="Y111" s="236"/>
      <c r="Z111" s="236"/>
      <c r="AA111" s="236"/>
      <c r="AB111" s="236"/>
      <c r="AC111" s="236"/>
      <c r="AD111" s="239"/>
      <c r="AE111" s="239"/>
      <c r="AF111" s="239"/>
      <c r="AG111" s="239"/>
      <c r="AH111" s="239"/>
      <c r="AI111" s="239"/>
      <c r="AJ111" s="239"/>
      <c r="AK111" s="240"/>
    </row>
    <row r="112" spans="1:37" ht="12" customHeight="1" thickBot="1">
      <c r="A112" s="392"/>
      <c r="B112" s="393"/>
      <c r="C112" s="394"/>
      <c r="D112" s="45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105"/>
      <c r="T112" s="228" t="s">
        <v>10</v>
      </c>
      <c r="U112" s="229"/>
      <c r="V112" s="229"/>
      <c r="W112" s="229"/>
      <c r="X112" s="237">
        <f>+X61</f>
        <v>0</v>
      </c>
      <c r="Y112" s="237"/>
      <c r="Z112" s="237"/>
      <c r="AA112" s="237"/>
      <c r="AB112" s="237"/>
      <c r="AC112" s="229" t="s">
        <v>32</v>
      </c>
      <c r="AD112" s="229"/>
      <c r="AE112" s="229"/>
      <c r="AF112" s="229"/>
      <c r="AG112" s="237">
        <f>+AG61</f>
        <v>0</v>
      </c>
      <c r="AH112" s="237"/>
      <c r="AI112" s="237"/>
      <c r="AJ112" s="237"/>
      <c r="AK112" s="238"/>
    </row>
    <row r="113" spans="1:37" ht="12" customHeight="1">
      <c r="A113" s="106" t="s">
        <v>12</v>
      </c>
      <c r="B113" s="107"/>
      <c r="C113" s="107"/>
      <c r="D113" s="107"/>
      <c r="E113" s="107"/>
      <c r="F113" s="107"/>
      <c r="G113" s="107"/>
      <c r="H113" s="107"/>
      <c r="I113" s="107"/>
      <c r="J113" s="108"/>
      <c r="K113" s="108"/>
      <c r="L113" s="108"/>
      <c r="M113" s="108"/>
      <c r="N113" s="108"/>
      <c r="O113" s="108"/>
      <c r="P113" s="108"/>
      <c r="Q113" s="108"/>
      <c r="R113" s="109"/>
      <c r="S113" s="67"/>
      <c r="T113" s="228"/>
      <c r="U113" s="229"/>
      <c r="V113" s="229"/>
      <c r="W113" s="229"/>
      <c r="X113" s="237"/>
      <c r="Y113" s="237"/>
      <c r="Z113" s="237"/>
      <c r="AA113" s="237"/>
      <c r="AB113" s="237"/>
      <c r="AC113" s="229"/>
      <c r="AD113" s="229"/>
      <c r="AE113" s="229"/>
      <c r="AF113" s="229"/>
      <c r="AG113" s="237"/>
      <c r="AH113" s="237"/>
      <c r="AI113" s="237"/>
      <c r="AJ113" s="237"/>
      <c r="AK113" s="238"/>
    </row>
    <row r="114" spans="1:37" ht="24" customHeight="1" thickBot="1">
      <c r="A114" s="395">
        <f>+A63</f>
        <v>0</v>
      </c>
      <c r="B114" s="396"/>
      <c r="C114" s="396"/>
      <c r="D114" s="396"/>
      <c r="E114" s="396"/>
      <c r="F114" s="396"/>
      <c r="G114" s="396"/>
      <c r="H114" s="396"/>
      <c r="I114" s="396"/>
      <c r="J114" s="396"/>
      <c r="K114" s="396"/>
      <c r="L114" s="396"/>
      <c r="M114" s="396"/>
      <c r="N114" s="396"/>
      <c r="O114" s="396"/>
      <c r="P114" s="396"/>
      <c r="Q114" s="396"/>
      <c r="R114" s="397"/>
      <c r="S114" s="67"/>
      <c r="T114" s="228" t="s">
        <v>30</v>
      </c>
      <c r="U114" s="229"/>
      <c r="V114" s="229"/>
      <c r="W114" s="229"/>
      <c r="X114" s="241">
        <f>+X63</f>
        <v>0</v>
      </c>
      <c r="Y114" s="241"/>
      <c r="Z114" s="241"/>
      <c r="AA114" s="241"/>
      <c r="AB114" s="241"/>
      <c r="AC114" s="241"/>
      <c r="AD114" s="241"/>
      <c r="AE114" s="241"/>
      <c r="AF114" s="241"/>
      <c r="AG114" s="241"/>
      <c r="AH114" s="241"/>
      <c r="AI114" s="241"/>
      <c r="AJ114" s="241"/>
      <c r="AK114" s="242"/>
    </row>
    <row r="115" spans="1:37" ht="6" customHeight="1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243" t="s">
        <v>3</v>
      </c>
      <c r="U115" s="244"/>
      <c r="V115" s="244"/>
      <c r="W115" s="244"/>
      <c r="X115" s="245" t="s">
        <v>4</v>
      </c>
      <c r="Y115" s="245"/>
      <c r="Z115" s="245"/>
      <c r="AA115" s="245"/>
      <c r="AB115" s="245" t="s">
        <v>5</v>
      </c>
      <c r="AC115" s="245"/>
      <c r="AD115" s="245"/>
      <c r="AE115" s="245" t="s">
        <v>6</v>
      </c>
      <c r="AF115" s="245"/>
      <c r="AG115" s="245"/>
      <c r="AH115" s="245" t="s">
        <v>7</v>
      </c>
      <c r="AI115" s="245"/>
      <c r="AJ115" s="245"/>
      <c r="AK115" s="246"/>
    </row>
    <row r="116" spans="1:37" ht="15.75" customHeight="1">
      <c r="A116" s="455"/>
      <c r="B116" s="455"/>
      <c r="C116" s="455"/>
      <c r="D116" s="455"/>
      <c r="E116" s="455"/>
      <c r="F116" s="455"/>
      <c r="G116" s="455"/>
      <c r="H116" s="455"/>
      <c r="I116" s="455"/>
      <c r="J116" s="456"/>
      <c r="K116" s="456"/>
      <c r="L116" s="456"/>
      <c r="M116" s="456"/>
      <c r="N116" s="456"/>
      <c r="O116" s="456"/>
      <c r="P116" s="456"/>
      <c r="Q116" s="456"/>
      <c r="R116" s="456"/>
      <c r="S116" s="67"/>
      <c r="T116" s="243"/>
      <c r="U116" s="244"/>
      <c r="V116" s="244"/>
      <c r="W116" s="244"/>
      <c r="X116" s="245"/>
      <c r="Y116" s="245"/>
      <c r="Z116" s="245"/>
      <c r="AA116" s="245"/>
      <c r="AB116" s="245"/>
      <c r="AC116" s="245"/>
      <c r="AD116" s="245"/>
      <c r="AE116" s="245"/>
      <c r="AF116" s="245"/>
      <c r="AG116" s="245"/>
      <c r="AH116" s="245"/>
      <c r="AI116" s="245"/>
      <c r="AJ116" s="245"/>
      <c r="AK116" s="246"/>
    </row>
    <row r="117" spans="1:37" ht="30" customHeight="1" thickBot="1">
      <c r="A117" s="455"/>
      <c r="B117" s="455"/>
      <c r="C117" s="455"/>
      <c r="D117" s="455"/>
      <c r="E117" s="455"/>
      <c r="F117" s="455"/>
      <c r="G117" s="455"/>
      <c r="H117" s="455"/>
      <c r="I117" s="455"/>
      <c r="J117" s="456"/>
      <c r="K117" s="456"/>
      <c r="L117" s="456"/>
      <c r="M117" s="456"/>
      <c r="N117" s="456"/>
      <c r="O117" s="456"/>
      <c r="P117" s="456"/>
      <c r="Q117" s="456"/>
      <c r="R117" s="456"/>
      <c r="S117" s="67"/>
      <c r="T117" s="247">
        <f>+T66</f>
        <v>0</v>
      </c>
      <c r="U117" s="248"/>
      <c r="V117" s="248"/>
      <c r="W117" s="248"/>
      <c r="X117" s="248">
        <f>+X66</f>
        <v>0</v>
      </c>
      <c r="Y117" s="248"/>
      <c r="Z117" s="248"/>
      <c r="AA117" s="248"/>
      <c r="AB117" s="248">
        <f>+AB66</f>
        <v>0</v>
      </c>
      <c r="AC117" s="248"/>
      <c r="AD117" s="248"/>
      <c r="AE117" s="431">
        <f>+AE66</f>
        <v>0</v>
      </c>
      <c r="AF117" s="431"/>
      <c r="AG117" s="431"/>
      <c r="AH117" s="248">
        <f>+AH66</f>
        <v>0</v>
      </c>
      <c r="AI117" s="248"/>
      <c r="AJ117" s="248"/>
      <c r="AK117" s="250"/>
    </row>
    <row r="118" spans="1:37" ht="6" customHeight="1" thickBot="1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36"/>
      <c r="X118" s="36"/>
      <c r="Y118" s="36"/>
      <c r="Z118" s="36"/>
      <c r="AA118" s="36"/>
      <c r="AB118" s="36"/>
      <c r="AC118" s="36"/>
      <c r="AD118" s="36"/>
      <c r="AE118" s="36"/>
      <c r="AF118" s="37"/>
      <c r="AG118" s="37"/>
      <c r="AH118" s="37"/>
      <c r="AI118" s="33"/>
      <c r="AJ118" s="33"/>
      <c r="AK118" s="33"/>
    </row>
    <row r="119" spans="1:37" ht="27.75" customHeight="1" hidden="1">
      <c r="A119" s="432" t="s">
        <v>20</v>
      </c>
      <c r="B119" s="433"/>
      <c r="C119" s="433"/>
      <c r="D119" s="433"/>
      <c r="E119" s="433"/>
      <c r="F119" s="433"/>
      <c r="G119" s="433"/>
      <c r="H119" s="433"/>
      <c r="I119" s="433"/>
      <c r="J119" s="434">
        <v>33000000</v>
      </c>
      <c r="K119" s="434"/>
      <c r="L119" s="434"/>
      <c r="M119" s="434"/>
      <c r="N119" s="434"/>
      <c r="O119" s="434"/>
      <c r="P119" s="434"/>
      <c r="Q119" s="434"/>
      <c r="R119" s="434"/>
      <c r="S119" s="110"/>
      <c r="T119" s="433" t="s">
        <v>28</v>
      </c>
      <c r="U119" s="433"/>
      <c r="V119" s="433"/>
      <c r="W119" s="433"/>
      <c r="X119" s="433"/>
      <c r="Y119" s="433"/>
      <c r="Z119" s="433"/>
      <c r="AA119" s="433"/>
      <c r="AB119" s="433"/>
      <c r="AC119" s="435">
        <v>18700000</v>
      </c>
      <c r="AD119" s="435"/>
      <c r="AE119" s="435"/>
      <c r="AF119" s="435"/>
      <c r="AG119" s="435"/>
      <c r="AH119" s="435"/>
      <c r="AI119" s="435"/>
      <c r="AJ119" s="435"/>
      <c r="AK119" s="436"/>
    </row>
    <row r="120" spans="1:37" ht="27.75" customHeight="1" hidden="1">
      <c r="A120" s="437" t="s">
        <v>21</v>
      </c>
      <c r="B120" s="438"/>
      <c r="C120" s="438"/>
      <c r="D120" s="438"/>
      <c r="E120" s="438"/>
      <c r="F120" s="438"/>
      <c r="G120" s="438"/>
      <c r="H120" s="438"/>
      <c r="I120" s="438"/>
      <c r="J120" s="439">
        <v>2200000</v>
      </c>
      <c r="K120" s="439"/>
      <c r="L120" s="439"/>
      <c r="M120" s="439"/>
      <c r="N120" s="439"/>
      <c r="O120" s="439"/>
      <c r="P120" s="439"/>
      <c r="Q120" s="439"/>
      <c r="R120" s="439"/>
      <c r="S120" s="111"/>
      <c r="T120" s="174" t="s">
        <v>36</v>
      </c>
      <c r="U120" s="174"/>
      <c r="V120" s="174"/>
      <c r="W120" s="174"/>
      <c r="X120" s="174"/>
      <c r="Y120" s="174"/>
      <c r="Z120" s="174"/>
      <c r="AA120" s="174"/>
      <c r="AB120" s="174"/>
      <c r="AC120" s="377">
        <v>10000000</v>
      </c>
      <c r="AD120" s="377"/>
      <c r="AE120" s="377"/>
      <c r="AF120" s="377"/>
      <c r="AG120" s="377"/>
      <c r="AH120" s="377"/>
      <c r="AI120" s="377"/>
      <c r="AJ120" s="377"/>
      <c r="AK120" s="440"/>
    </row>
    <row r="121" spans="1:37" ht="27.75" customHeight="1" hidden="1">
      <c r="A121" s="437"/>
      <c r="B121" s="438"/>
      <c r="C121" s="438"/>
      <c r="D121" s="438"/>
      <c r="E121" s="438"/>
      <c r="F121" s="438"/>
      <c r="G121" s="438"/>
      <c r="H121" s="438"/>
      <c r="I121" s="438"/>
      <c r="J121" s="441"/>
      <c r="K121" s="441"/>
      <c r="L121" s="441"/>
      <c r="M121" s="441"/>
      <c r="N121" s="441"/>
      <c r="O121" s="441"/>
      <c r="P121" s="441"/>
      <c r="Q121" s="441"/>
      <c r="R121" s="441"/>
      <c r="S121" s="111"/>
      <c r="T121" s="174" t="s">
        <v>22</v>
      </c>
      <c r="U121" s="174"/>
      <c r="V121" s="174"/>
      <c r="W121" s="174"/>
      <c r="X121" s="174"/>
      <c r="Y121" s="174"/>
      <c r="Z121" s="174"/>
      <c r="AA121" s="174"/>
      <c r="AB121" s="174"/>
      <c r="AC121" s="377">
        <v>15000000</v>
      </c>
      <c r="AD121" s="377"/>
      <c r="AE121" s="377"/>
      <c r="AF121" s="377"/>
      <c r="AG121" s="377"/>
      <c r="AH121" s="377"/>
      <c r="AI121" s="377"/>
      <c r="AJ121" s="377"/>
      <c r="AK121" s="440"/>
    </row>
    <row r="122" spans="1:37" ht="27.75" customHeight="1" hidden="1">
      <c r="A122" s="437"/>
      <c r="B122" s="438"/>
      <c r="C122" s="438"/>
      <c r="D122" s="438"/>
      <c r="E122" s="438"/>
      <c r="F122" s="438"/>
      <c r="G122" s="438"/>
      <c r="H122" s="438"/>
      <c r="I122" s="438"/>
      <c r="J122" s="441"/>
      <c r="K122" s="441"/>
      <c r="L122" s="441"/>
      <c r="M122" s="441"/>
      <c r="N122" s="441"/>
      <c r="O122" s="441"/>
      <c r="P122" s="441"/>
      <c r="Q122" s="441"/>
      <c r="R122" s="441"/>
      <c r="S122" s="112"/>
      <c r="T122" s="178" t="s">
        <v>23</v>
      </c>
      <c r="U122" s="179"/>
      <c r="V122" s="179"/>
      <c r="W122" s="179"/>
      <c r="X122" s="179"/>
      <c r="Y122" s="179"/>
      <c r="Z122" s="179"/>
      <c r="AA122" s="179"/>
      <c r="AB122" s="180"/>
      <c r="AC122" s="442">
        <v>1500000</v>
      </c>
      <c r="AD122" s="367"/>
      <c r="AE122" s="367"/>
      <c r="AF122" s="367"/>
      <c r="AG122" s="367"/>
      <c r="AH122" s="367"/>
      <c r="AI122" s="367"/>
      <c r="AJ122" s="367"/>
      <c r="AK122" s="443"/>
    </row>
    <row r="123" spans="1:37" ht="27.75" customHeight="1" hidden="1">
      <c r="A123" s="437"/>
      <c r="B123" s="438"/>
      <c r="C123" s="438"/>
      <c r="D123" s="438"/>
      <c r="E123" s="438"/>
      <c r="F123" s="438"/>
      <c r="G123" s="438"/>
      <c r="H123" s="438"/>
      <c r="I123" s="438"/>
      <c r="J123" s="441"/>
      <c r="K123" s="441"/>
      <c r="L123" s="441"/>
      <c r="M123" s="441"/>
      <c r="N123" s="441"/>
      <c r="O123" s="441"/>
      <c r="P123" s="441"/>
      <c r="Q123" s="441"/>
      <c r="R123" s="441"/>
      <c r="S123" s="112"/>
      <c r="T123" s="178" t="s">
        <v>37</v>
      </c>
      <c r="U123" s="179"/>
      <c r="V123" s="179"/>
      <c r="W123" s="179"/>
      <c r="X123" s="179"/>
      <c r="Y123" s="179"/>
      <c r="Z123" s="179"/>
      <c r="AA123" s="179"/>
      <c r="AB123" s="180"/>
      <c r="AC123" s="442">
        <v>0</v>
      </c>
      <c r="AD123" s="367"/>
      <c r="AE123" s="367"/>
      <c r="AF123" s="367"/>
      <c r="AG123" s="367"/>
      <c r="AH123" s="367"/>
      <c r="AI123" s="367"/>
      <c r="AJ123" s="367"/>
      <c r="AK123" s="443"/>
    </row>
    <row r="124" spans="1:37" ht="27.75" customHeight="1" hidden="1">
      <c r="A124" s="437"/>
      <c r="B124" s="438"/>
      <c r="C124" s="438"/>
      <c r="D124" s="438"/>
      <c r="E124" s="438"/>
      <c r="F124" s="438"/>
      <c r="G124" s="438"/>
      <c r="H124" s="438"/>
      <c r="I124" s="438"/>
      <c r="J124" s="441"/>
      <c r="K124" s="441"/>
      <c r="L124" s="441"/>
      <c r="M124" s="441"/>
      <c r="N124" s="441"/>
      <c r="O124" s="441"/>
      <c r="P124" s="441"/>
      <c r="Q124" s="441"/>
      <c r="R124" s="441"/>
      <c r="S124" s="112"/>
      <c r="T124" s="174" t="s">
        <v>24</v>
      </c>
      <c r="U124" s="174"/>
      <c r="V124" s="174"/>
      <c r="W124" s="174"/>
      <c r="X124" s="174"/>
      <c r="Y124" s="174"/>
      <c r="Z124" s="174"/>
      <c r="AA124" s="174"/>
      <c r="AB124" s="174"/>
      <c r="AC124" s="377">
        <f>+AC121+AC122-AC123</f>
        <v>16500000</v>
      </c>
      <c r="AD124" s="377"/>
      <c r="AE124" s="377"/>
      <c r="AF124" s="377"/>
      <c r="AG124" s="377"/>
      <c r="AH124" s="377"/>
      <c r="AI124" s="377"/>
      <c r="AJ124" s="377"/>
      <c r="AK124" s="440"/>
    </row>
    <row r="125" spans="1:37" ht="27.75" customHeight="1" hidden="1">
      <c r="A125" s="444" t="s">
        <v>26</v>
      </c>
      <c r="B125" s="445"/>
      <c r="C125" s="445"/>
      <c r="D125" s="445"/>
      <c r="E125" s="445"/>
      <c r="F125" s="445"/>
      <c r="G125" s="445"/>
      <c r="H125" s="445"/>
      <c r="I125" s="445"/>
      <c r="J125" s="446">
        <f>SUM(J119:R124)</f>
        <v>35200000</v>
      </c>
      <c r="K125" s="447"/>
      <c r="L125" s="447"/>
      <c r="M125" s="447"/>
      <c r="N125" s="447"/>
      <c r="O125" s="447"/>
      <c r="P125" s="447"/>
      <c r="Q125" s="447"/>
      <c r="R125" s="447"/>
      <c r="S125" s="113"/>
      <c r="T125" s="188" t="s">
        <v>25</v>
      </c>
      <c r="U125" s="188"/>
      <c r="V125" s="188"/>
      <c r="W125" s="188"/>
      <c r="X125" s="188"/>
      <c r="Y125" s="188"/>
      <c r="Z125" s="188"/>
      <c r="AA125" s="188"/>
      <c r="AB125" s="188"/>
      <c r="AC125" s="384">
        <f>+J125-(AC119+AC121+AC122)</f>
        <v>0</v>
      </c>
      <c r="AD125" s="384"/>
      <c r="AE125" s="384"/>
      <c r="AF125" s="384"/>
      <c r="AG125" s="384"/>
      <c r="AH125" s="384"/>
      <c r="AI125" s="384"/>
      <c r="AJ125" s="384"/>
      <c r="AK125" s="448"/>
    </row>
    <row r="126" spans="1:37" ht="6" customHeight="1" hidden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32"/>
      <c r="W126" s="51"/>
      <c r="X126" s="51"/>
      <c r="Y126" s="51"/>
      <c r="Z126" s="51"/>
      <c r="AA126" s="51"/>
      <c r="AB126" s="51"/>
      <c r="AC126" s="51"/>
      <c r="AD126" s="51"/>
      <c r="AE126" s="51"/>
      <c r="AF126" s="98"/>
      <c r="AG126" s="98"/>
      <c r="AH126" s="98"/>
      <c r="AI126" s="98"/>
      <c r="AJ126" s="98"/>
      <c r="AK126" s="98"/>
    </row>
    <row r="127" spans="1:37" ht="27.75" customHeight="1">
      <c r="A127" s="303" t="s">
        <v>34</v>
      </c>
      <c r="B127" s="304"/>
      <c r="C127" s="304" t="s">
        <v>33</v>
      </c>
      <c r="D127" s="304"/>
      <c r="E127" s="304"/>
      <c r="F127" s="304"/>
      <c r="G127" s="304"/>
      <c r="H127" s="304"/>
      <c r="I127" s="304"/>
      <c r="J127" s="304"/>
      <c r="K127" s="304"/>
      <c r="L127" s="304"/>
      <c r="M127" s="304"/>
      <c r="N127" s="304"/>
      <c r="O127" s="304" t="s">
        <v>19</v>
      </c>
      <c r="P127" s="304"/>
      <c r="Q127" s="304"/>
      <c r="R127" s="304" t="s">
        <v>17</v>
      </c>
      <c r="S127" s="304"/>
      <c r="T127" s="304"/>
      <c r="U127" s="304" t="s">
        <v>18</v>
      </c>
      <c r="V127" s="304"/>
      <c r="W127" s="304"/>
      <c r="X127" s="304"/>
      <c r="Y127" s="304"/>
      <c r="Z127" s="304"/>
      <c r="AA127" s="449" t="s">
        <v>27</v>
      </c>
      <c r="AB127" s="449"/>
      <c r="AC127" s="449"/>
      <c r="AD127" s="449"/>
      <c r="AE127" s="449"/>
      <c r="AF127" s="449"/>
      <c r="AG127" s="449"/>
      <c r="AH127" s="449"/>
      <c r="AI127" s="449"/>
      <c r="AJ127" s="306" t="s">
        <v>35</v>
      </c>
      <c r="AK127" s="307"/>
    </row>
    <row r="128" spans="1:37" ht="27.75" customHeight="1">
      <c r="A128" s="70">
        <f aca="true" t="shared" si="9" ref="A128:C143">+A77</f>
        <v>0</v>
      </c>
      <c r="B128" s="54">
        <f t="shared" si="9"/>
        <v>0</v>
      </c>
      <c r="C128" s="373">
        <f t="shared" si="9"/>
        <v>0</v>
      </c>
      <c r="D128" s="374"/>
      <c r="E128" s="374"/>
      <c r="F128" s="374"/>
      <c r="G128" s="374"/>
      <c r="H128" s="374"/>
      <c r="I128" s="374"/>
      <c r="J128" s="374"/>
      <c r="K128" s="374"/>
      <c r="L128" s="374"/>
      <c r="M128" s="320">
        <f>+M77</f>
        <v>0</v>
      </c>
      <c r="N128" s="375"/>
      <c r="O128" s="376">
        <f>+O77</f>
        <v>0</v>
      </c>
      <c r="P128" s="376"/>
      <c r="Q128" s="376"/>
      <c r="R128" s="400">
        <f>+R77</f>
        <v>0</v>
      </c>
      <c r="S128" s="400"/>
      <c r="T128" s="400"/>
      <c r="U128" s="401">
        <f>+U77</f>
        <v>0</v>
      </c>
      <c r="V128" s="401"/>
      <c r="W128" s="401"/>
      <c r="X128" s="401"/>
      <c r="Y128" s="401"/>
      <c r="Z128" s="401"/>
      <c r="AA128" s="377">
        <f>+AA77</f>
        <v>0</v>
      </c>
      <c r="AB128" s="377"/>
      <c r="AC128" s="377"/>
      <c r="AD128" s="377"/>
      <c r="AE128" s="377"/>
      <c r="AF128" s="377"/>
      <c r="AG128" s="377"/>
      <c r="AH128" s="377"/>
      <c r="AI128" s="377"/>
      <c r="AJ128" s="371">
        <f>+AJ77</f>
        <v>0</v>
      </c>
      <c r="AK128" s="372"/>
    </row>
    <row r="129" spans="1:37" ht="27.75" customHeight="1">
      <c r="A129" s="70">
        <f t="shared" si="9"/>
        <v>0</v>
      </c>
      <c r="B129" s="54">
        <f t="shared" si="9"/>
        <v>0</v>
      </c>
      <c r="C129" s="373">
        <f t="shared" si="9"/>
        <v>0</v>
      </c>
      <c r="D129" s="374"/>
      <c r="E129" s="374"/>
      <c r="F129" s="374"/>
      <c r="G129" s="374"/>
      <c r="H129" s="374"/>
      <c r="I129" s="374"/>
      <c r="J129" s="374"/>
      <c r="K129" s="374"/>
      <c r="L129" s="374"/>
      <c r="M129" s="320">
        <f>+M78</f>
        <v>0</v>
      </c>
      <c r="N129" s="375"/>
      <c r="O129" s="376">
        <f>+O78</f>
        <v>0</v>
      </c>
      <c r="P129" s="376"/>
      <c r="Q129" s="376"/>
      <c r="R129" s="400">
        <f>+R78</f>
        <v>0</v>
      </c>
      <c r="S129" s="400"/>
      <c r="T129" s="400"/>
      <c r="U129" s="401">
        <f>+U78</f>
        <v>0</v>
      </c>
      <c r="V129" s="401"/>
      <c r="W129" s="401"/>
      <c r="X129" s="401"/>
      <c r="Y129" s="401"/>
      <c r="Z129" s="401"/>
      <c r="AA129" s="377">
        <f>+AA78</f>
        <v>0</v>
      </c>
      <c r="AB129" s="377"/>
      <c r="AC129" s="377"/>
      <c r="AD129" s="377"/>
      <c r="AE129" s="377"/>
      <c r="AF129" s="377"/>
      <c r="AG129" s="377"/>
      <c r="AH129" s="377"/>
      <c r="AI129" s="377"/>
      <c r="AJ129" s="371">
        <f>+AJ78</f>
        <v>0</v>
      </c>
      <c r="AK129" s="372"/>
    </row>
    <row r="130" spans="1:37" ht="27.75" customHeight="1">
      <c r="A130" s="70">
        <f t="shared" si="9"/>
        <v>0</v>
      </c>
      <c r="B130" s="54">
        <f t="shared" si="9"/>
        <v>0</v>
      </c>
      <c r="C130" s="373">
        <f t="shared" si="9"/>
        <v>0</v>
      </c>
      <c r="D130" s="374"/>
      <c r="E130" s="374"/>
      <c r="F130" s="374"/>
      <c r="G130" s="374"/>
      <c r="H130" s="374"/>
      <c r="I130" s="374"/>
      <c r="J130" s="374"/>
      <c r="K130" s="374"/>
      <c r="L130" s="374"/>
      <c r="M130" s="320">
        <f aca="true" t="shared" si="10" ref="M130:M147">+M79</f>
        <v>0</v>
      </c>
      <c r="N130" s="375"/>
      <c r="O130" s="376">
        <f aca="true" t="shared" si="11" ref="O130:O148">+O79</f>
        <v>0</v>
      </c>
      <c r="P130" s="376"/>
      <c r="Q130" s="376"/>
      <c r="R130" s="400">
        <f aca="true" t="shared" si="12" ref="R130:R148">+R79</f>
        <v>0</v>
      </c>
      <c r="S130" s="400"/>
      <c r="T130" s="400"/>
      <c r="U130" s="401">
        <f aca="true" t="shared" si="13" ref="U130:U148">+U79</f>
        <v>0</v>
      </c>
      <c r="V130" s="401"/>
      <c r="W130" s="401"/>
      <c r="X130" s="401"/>
      <c r="Y130" s="401"/>
      <c r="Z130" s="401"/>
      <c r="AA130" s="377">
        <f aca="true" t="shared" si="14" ref="AA130:AA148">+AA79</f>
        <v>0</v>
      </c>
      <c r="AB130" s="377"/>
      <c r="AC130" s="377"/>
      <c r="AD130" s="377"/>
      <c r="AE130" s="377"/>
      <c r="AF130" s="377"/>
      <c r="AG130" s="377"/>
      <c r="AH130" s="377"/>
      <c r="AI130" s="377"/>
      <c r="AJ130" s="371">
        <f aca="true" t="shared" si="15" ref="AJ130:AJ148">+AJ79</f>
        <v>0</v>
      </c>
      <c r="AK130" s="372"/>
    </row>
    <row r="131" spans="1:37" ht="27.75" customHeight="1">
      <c r="A131" s="70">
        <f t="shared" si="9"/>
        <v>0</v>
      </c>
      <c r="B131" s="54">
        <f t="shared" si="9"/>
        <v>0</v>
      </c>
      <c r="C131" s="373">
        <f t="shared" si="9"/>
        <v>0</v>
      </c>
      <c r="D131" s="374"/>
      <c r="E131" s="374"/>
      <c r="F131" s="374"/>
      <c r="G131" s="374"/>
      <c r="H131" s="374"/>
      <c r="I131" s="374"/>
      <c r="J131" s="374"/>
      <c r="K131" s="374"/>
      <c r="L131" s="374"/>
      <c r="M131" s="320">
        <f t="shared" si="10"/>
        <v>0</v>
      </c>
      <c r="N131" s="375"/>
      <c r="O131" s="376">
        <f t="shared" si="11"/>
        <v>0</v>
      </c>
      <c r="P131" s="376"/>
      <c r="Q131" s="376"/>
      <c r="R131" s="400">
        <f t="shared" si="12"/>
        <v>0</v>
      </c>
      <c r="S131" s="400"/>
      <c r="T131" s="400"/>
      <c r="U131" s="401">
        <f t="shared" si="13"/>
        <v>0</v>
      </c>
      <c r="V131" s="401"/>
      <c r="W131" s="401"/>
      <c r="X131" s="401"/>
      <c r="Y131" s="401"/>
      <c r="Z131" s="401"/>
      <c r="AA131" s="377">
        <f t="shared" si="14"/>
        <v>0</v>
      </c>
      <c r="AB131" s="377"/>
      <c r="AC131" s="377"/>
      <c r="AD131" s="377"/>
      <c r="AE131" s="377"/>
      <c r="AF131" s="377"/>
      <c r="AG131" s="377"/>
      <c r="AH131" s="377"/>
      <c r="AI131" s="377"/>
      <c r="AJ131" s="371">
        <f t="shared" si="15"/>
        <v>0</v>
      </c>
      <c r="AK131" s="372"/>
    </row>
    <row r="132" spans="1:37" ht="27.75" customHeight="1">
      <c r="A132" s="70">
        <f t="shared" si="9"/>
        <v>0</v>
      </c>
      <c r="B132" s="54">
        <f t="shared" si="9"/>
        <v>0</v>
      </c>
      <c r="C132" s="373">
        <f t="shared" si="9"/>
        <v>0</v>
      </c>
      <c r="D132" s="374"/>
      <c r="E132" s="374"/>
      <c r="F132" s="374"/>
      <c r="G132" s="374"/>
      <c r="H132" s="374"/>
      <c r="I132" s="374"/>
      <c r="J132" s="374"/>
      <c r="K132" s="374"/>
      <c r="L132" s="374"/>
      <c r="M132" s="320">
        <f t="shared" si="10"/>
        <v>0</v>
      </c>
      <c r="N132" s="375"/>
      <c r="O132" s="376">
        <f t="shared" si="11"/>
        <v>0</v>
      </c>
      <c r="P132" s="376"/>
      <c r="Q132" s="376"/>
      <c r="R132" s="400">
        <f t="shared" si="12"/>
        <v>0</v>
      </c>
      <c r="S132" s="400"/>
      <c r="T132" s="400"/>
      <c r="U132" s="401">
        <f t="shared" si="13"/>
        <v>0</v>
      </c>
      <c r="V132" s="401"/>
      <c r="W132" s="401"/>
      <c r="X132" s="401"/>
      <c r="Y132" s="401"/>
      <c r="Z132" s="401"/>
      <c r="AA132" s="377">
        <f t="shared" si="14"/>
        <v>0</v>
      </c>
      <c r="AB132" s="377"/>
      <c r="AC132" s="377"/>
      <c r="AD132" s="377"/>
      <c r="AE132" s="377"/>
      <c r="AF132" s="377"/>
      <c r="AG132" s="377"/>
      <c r="AH132" s="377"/>
      <c r="AI132" s="377"/>
      <c r="AJ132" s="371">
        <f t="shared" si="15"/>
        <v>0</v>
      </c>
      <c r="AK132" s="372"/>
    </row>
    <row r="133" spans="1:37" ht="27.75" customHeight="1">
      <c r="A133" s="70">
        <f t="shared" si="9"/>
        <v>0</v>
      </c>
      <c r="B133" s="54">
        <f t="shared" si="9"/>
        <v>0</v>
      </c>
      <c r="C133" s="373">
        <f t="shared" si="9"/>
        <v>0</v>
      </c>
      <c r="D133" s="374"/>
      <c r="E133" s="374"/>
      <c r="F133" s="374"/>
      <c r="G133" s="374"/>
      <c r="H133" s="374"/>
      <c r="I133" s="374"/>
      <c r="J133" s="374"/>
      <c r="K133" s="374"/>
      <c r="L133" s="374"/>
      <c r="M133" s="320">
        <f t="shared" si="10"/>
        <v>0</v>
      </c>
      <c r="N133" s="375"/>
      <c r="O133" s="376">
        <f t="shared" si="11"/>
        <v>0</v>
      </c>
      <c r="P133" s="376"/>
      <c r="Q133" s="376"/>
      <c r="R133" s="400">
        <f t="shared" si="12"/>
        <v>0</v>
      </c>
      <c r="S133" s="400"/>
      <c r="T133" s="400"/>
      <c r="U133" s="401">
        <f t="shared" si="13"/>
        <v>0</v>
      </c>
      <c r="V133" s="401"/>
      <c r="W133" s="401"/>
      <c r="X133" s="401"/>
      <c r="Y133" s="401"/>
      <c r="Z133" s="401"/>
      <c r="AA133" s="377">
        <f t="shared" si="14"/>
        <v>0</v>
      </c>
      <c r="AB133" s="377"/>
      <c r="AC133" s="377"/>
      <c r="AD133" s="377"/>
      <c r="AE133" s="377"/>
      <c r="AF133" s="377"/>
      <c r="AG133" s="377"/>
      <c r="AH133" s="377"/>
      <c r="AI133" s="377"/>
      <c r="AJ133" s="371">
        <f t="shared" si="15"/>
        <v>0</v>
      </c>
      <c r="AK133" s="372"/>
    </row>
    <row r="134" spans="1:37" ht="27.75" customHeight="1">
      <c r="A134" s="70">
        <f t="shared" si="9"/>
        <v>0</v>
      </c>
      <c r="B134" s="54">
        <f t="shared" si="9"/>
        <v>0</v>
      </c>
      <c r="C134" s="373">
        <f t="shared" si="9"/>
        <v>0</v>
      </c>
      <c r="D134" s="374"/>
      <c r="E134" s="374"/>
      <c r="F134" s="374"/>
      <c r="G134" s="374"/>
      <c r="H134" s="374"/>
      <c r="I134" s="374"/>
      <c r="J134" s="374"/>
      <c r="K134" s="374"/>
      <c r="L134" s="374"/>
      <c r="M134" s="320">
        <f t="shared" si="10"/>
        <v>0</v>
      </c>
      <c r="N134" s="375"/>
      <c r="O134" s="376">
        <f t="shared" si="11"/>
        <v>0</v>
      </c>
      <c r="P134" s="376"/>
      <c r="Q134" s="376"/>
      <c r="R134" s="400">
        <f t="shared" si="12"/>
        <v>0</v>
      </c>
      <c r="S134" s="400"/>
      <c r="T134" s="400"/>
      <c r="U134" s="401">
        <f t="shared" si="13"/>
        <v>0</v>
      </c>
      <c r="V134" s="401"/>
      <c r="W134" s="401"/>
      <c r="X134" s="401"/>
      <c r="Y134" s="401"/>
      <c r="Z134" s="401"/>
      <c r="AA134" s="377">
        <f t="shared" si="14"/>
        <v>0</v>
      </c>
      <c r="AB134" s="377"/>
      <c r="AC134" s="377"/>
      <c r="AD134" s="377"/>
      <c r="AE134" s="377"/>
      <c r="AF134" s="377"/>
      <c r="AG134" s="377"/>
      <c r="AH134" s="377"/>
      <c r="AI134" s="377"/>
      <c r="AJ134" s="371">
        <f t="shared" si="15"/>
        <v>0</v>
      </c>
      <c r="AK134" s="372"/>
    </row>
    <row r="135" spans="1:37" ht="27.75" customHeight="1">
      <c r="A135" s="70">
        <f t="shared" si="9"/>
        <v>0</v>
      </c>
      <c r="B135" s="54">
        <f t="shared" si="9"/>
        <v>0</v>
      </c>
      <c r="C135" s="373">
        <f t="shared" si="9"/>
        <v>0</v>
      </c>
      <c r="D135" s="374"/>
      <c r="E135" s="374"/>
      <c r="F135" s="374"/>
      <c r="G135" s="374"/>
      <c r="H135" s="374"/>
      <c r="I135" s="374"/>
      <c r="J135" s="374"/>
      <c r="K135" s="374"/>
      <c r="L135" s="374"/>
      <c r="M135" s="320">
        <f t="shared" si="10"/>
        <v>0</v>
      </c>
      <c r="N135" s="375"/>
      <c r="O135" s="376">
        <f t="shared" si="11"/>
        <v>0</v>
      </c>
      <c r="P135" s="376"/>
      <c r="Q135" s="376"/>
      <c r="R135" s="400">
        <f t="shared" si="12"/>
        <v>0</v>
      </c>
      <c r="S135" s="400"/>
      <c r="T135" s="400"/>
      <c r="U135" s="401">
        <f t="shared" si="13"/>
        <v>0</v>
      </c>
      <c r="V135" s="401"/>
      <c r="W135" s="401"/>
      <c r="X135" s="401"/>
      <c r="Y135" s="401"/>
      <c r="Z135" s="401"/>
      <c r="AA135" s="377">
        <f t="shared" si="14"/>
        <v>0</v>
      </c>
      <c r="AB135" s="377"/>
      <c r="AC135" s="377"/>
      <c r="AD135" s="377"/>
      <c r="AE135" s="377"/>
      <c r="AF135" s="377"/>
      <c r="AG135" s="377"/>
      <c r="AH135" s="377"/>
      <c r="AI135" s="377"/>
      <c r="AJ135" s="371">
        <f t="shared" si="15"/>
        <v>0</v>
      </c>
      <c r="AK135" s="372"/>
    </row>
    <row r="136" spans="1:37" ht="27.75" customHeight="1">
      <c r="A136" s="70">
        <f t="shared" si="9"/>
        <v>0</v>
      </c>
      <c r="B136" s="54">
        <f t="shared" si="9"/>
        <v>0</v>
      </c>
      <c r="C136" s="373">
        <f t="shared" si="9"/>
        <v>0</v>
      </c>
      <c r="D136" s="374"/>
      <c r="E136" s="374"/>
      <c r="F136" s="374"/>
      <c r="G136" s="374"/>
      <c r="H136" s="374"/>
      <c r="I136" s="374"/>
      <c r="J136" s="374"/>
      <c r="K136" s="374"/>
      <c r="L136" s="374"/>
      <c r="M136" s="320">
        <f t="shared" si="10"/>
        <v>0</v>
      </c>
      <c r="N136" s="375"/>
      <c r="O136" s="376">
        <f t="shared" si="11"/>
        <v>0</v>
      </c>
      <c r="P136" s="376"/>
      <c r="Q136" s="376"/>
      <c r="R136" s="400">
        <f t="shared" si="12"/>
        <v>0</v>
      </c>
      <c r="S136" s="400"/>
      <c r="T136" s="400"/>
      <c r="U136" s="401">
        <f t="shared" si="13"/>
        <v>0</v>
      </c>
      <c r="V136" s="401"/>
      <c r="W136" s="401"/>
      <c r="X136" s="401"/>
      <c r="Y136" s="401"/>
      <c r="Z136" s="401"/>
      <c r="AA136" s="377">
        <f t="shared" si="14"/>
        <v>0</v>
      </c>
      <c r="AB136" s="377"/>
      <c r="AC136" s="377"/>
      <c r="AD136" s="377"/>
      <c r="AE136" s="377"/>
      <c r="AF136" s="377"/>
      <c r="AG136" s="377"/>
      <c r="AH136" s="377"/>
      <c r="AI136" s="377"/>
      <c r="AJ136" s="371">
        <f t="shared" si="15"/>
        <v>0</v>
      </c>
      <c r="AK136" s="372"/>
    </row>
    <row r="137" spans="1:37" ht="27.75" customHeight="1">
      <c r="A137" s="70">
        <f t="shared" si="9"/>
        <v>0</v>
      </c>
      <c r="B137" s="54">
        <f t="shared" si="9"/>
        <v>0</v>
      </c>
      <c r="C137" s="373">
        <f t="shared" si="9"/>
        <v>0</v>
      </c>
      <c r="D137" s="374"/>
      <c r="E137" s="374"/>
      <c r="F137" s="374"/>
      <c r="G137" s="374"/>
      <c r="H137" s="374"/>
      <c r="I137" s="374"/>
      <c r="J137" s="374"/>
      <c r="K137" s="374"/>
      <c r="L137" s="374"/>
      <c r="M137" s="320">
        <f t="shared" si="10"/>
        <v>0</v>
      </c>
      <c r="N137" s="375"/>
      <c r="O137" s="376">
        <f t="shared" si="11"/>
        <v>0</v>
      </c>
      <c r="P137" s="376"/>
      <c r="Q137" s="376"/>
      <c r="R137" s="400">
        <f t="shared" si="12"/>
        <v>0</v>
      </c>
      <c r="S137" s="400"/>
      <c r="T137" s="400"/>
      <c r="U137" s="401">
        <f t="shared" si="13"/>
        <v>0</v>
      </c>
      <c r="V137" s="401"/>
      <c r="W137" s="401"/>
      <c r="X137" s="401"/>
      <c r="Y137" s="401"/>
      <c r="Z137" s="401"/>
      <c r="AA137" s="377">
        <f t="shared" si="14"/>
        <v>0</v>
      </c>
      <c r="AB137" s="377"/>
      <c r="AC137" s="377"/>
      <c r="AD137" s="377"/>
      <c r="AE137" s="377"/>
      <c r="AF137" s="377"/>
      <c r="AG137" s="377"/>
      <c r="AH137" s="377"/>
      <c r="AI137" s="377"/>
      <c r="AJ137" s="371">
        <f t="shared" si="15"/>
        <v>0</v>
      </c>
      <c r="AK137" s="372"/>
    </row>
    <row r="138" spans="1:37" ht="27.75" customHeight="1">
      <c r="A138" s="70">
        <f t="shared" si="9"/>
        <v>0</v>
      </c>
      <c r="B138" s="54">
        <f t="shared" si="9"/>
        <v>0</v>
      </c>
      <c r="C138" s="373">
        <f t="shared" si="9"/>
        <v>0</v>
      </c>
      <c r="D138" s="374"/>
      <c r="E138" s="374"/>
      <c r="F138" s="374"/>
      <c r="G138" s="374"/>
      <c r="H138" s="374"/>
      <c r="I138" s="374"/>
      <c r="J138" s="374"/>
      <c r="K138" s="374"/>
      <c r="L138" s="374"/>
      <c r="M138" s="320">
        <f t="shared" si="10"/>
        <v>0</v>
      </c>
      <c r="N138" s="375"/>
      <c r="O138" s="376">
        <f t="shared" si="11"/>
        <v>0</v>
      </c>
      <c r="P138" s="376"/>
      <c r="Q138" s="376"/>
      <c r="R138" s="400">
        <f t="shared" si="12"/>
        <v>0</v>
      </c>
      <c r="S138" s="400"/>
      <c r="T138" s="400"/>
      <c r="U138" s="401">
        <f t="shared" si="13"/>
        <v>0</v>
      </c>
      <c r="V138" s="401"/>
      <c r="W138" s="401"/>
      <c r="X138" s="401"/>
      <c r="Y138" s="401"/>
      <c r="Z138" s="401"/>
      <c r="AA138" s="377">
        <f t="shared" si="14"/>
        <v>0</v>
      </c>
      <c r="AB138" s="377"/>
      <c r="AC138" s="377"/>
      <c r="AD138" s="377"/>
      <c r="AE138" s="377"/>
      <c r="AF138" s="377"/>
      <c r="AG138" s="377"/>
      <c r="AH138" s="377"/>
      <c r="AI138" s="377"/>
      <c r="AJ138" s="371">
        <f t="shared" si="15"/>
        <v>0</v>
      </c>
      <c r="AK138" s="372"/>
    </row>
    <row r="139" spans="1:37" ht="27.75" customHeight="1">
      <c r="A139" s="70">
        <f t="shared" si="9"/>
        <v>0</v>
      </c>
      <c r="B139" s="54">
        <f t="shared" si="9"/>
        <v>0</v>
      </c>
      <c r="C139" s="373">
        <f t="shared" si="9"/>
        <v>0</v>
      </c>
      <c r="D139" s="374"/>
      <c r="E139" s="374"/>
      <c r="F139" s="374"/>
      <c r="G139" s="374"/>
      <c r="H139" s="374"/>
      <c r="I139" s="374"/>
      <c r="J139" s="374"/>
      <c r="K139" s="374"/>
      <c r="L139" s="374"/>
      <c r="M139" s="320">
        <f t="shared" si="10"/>
        <v>0</v>
      </c>
      <c r="N139" s="375"/>
      <c r="O139" s="376">
        <f t="shared" si="11"/>
        <v>0</v>
      </c>
      <c r="P139" s="376"/>
      <c r="Q139" s="376"/>
      <c r="R139" s="400">
        <f t="shared" si="12"/>
        <v>0</v>
      </c>
      <c r="S139" s="400"/>
      <c r="T139" s="400"/>
      <c r="U139" s="401">
        <f t="shared" si="13"/>
        <v>0</v>
      </c>
      <c r="V139" s="401"/>
      <c r="W139" s="401"/>
      <c r="X139" s="401"/>
      <c r="Y139" s="401"/>
      <c r="Z139" s="401"/>
      <c r="AA139" s="377">
        <f t="shared" si="14"/>
        <v>0</v>
      </c>
      <c r="AB139" s="377"/>
      <c r="AC139" s="377"/>
      <c r="AD139" s="377"/>
      <c r="AE139" s="377"/>
      <c r="AF139" s="377"/>
      <c r="AG139" s="377"/>
      <c r="AH139" s="377"/>
      <c r="AI139" s="377"/>
      <c r="AJ139" s="371">
        <f t="shared" si="15"/>
        <v>0</v>
      </c>
      <c r="AK139" s="372"/>
    </row>
    <row r="140" spans="1:37" ht="27.75" customHeight="1">
      <c r="A140" s="70">
        <f t="shared" si="9"/>
        <v>0</v>
      </c>
      <c r="B140" s="54">
        <f t="shared" si="9"/>
        <v>0</v>
      </c>
      <c r="C140" s="373">
        <f t="shared" si="9"/>
        <v>0</v>
      </c>
      <c r="D140" s="374"/>
      <c r="E140" s="374"/>
      <c r="F140" s="374"/>
      <c r="G140" s="374"/>
      <c r="H140" s="374"/>
      <c r="I140" s="374"/>
      <c r="J140" s="374"/>
      <c r="K140" s="374"/>
      <c r="L140" s="374"/>
      <c r="M140" s="320">
        <f t="shared" si="10"/>
        <v>0</v>
      </c>
      <c r="N140" s="375"/>
      <c r="O140" s="376">
        <f t="shared" si="11"/>
        <v>0</v>
      </c>
      <c r="P140" s="376"/>
      <c r="Q140" s="376"/>
      <c r="R140" s="400">
        <f t="shared" si="12"/>
        <v>0</v>
      </c>
      <c r="S140" s="400"/>
      <c r="T140" s="400"/>
      <c r="U140" s="401">
        <f t="shared" si="13"/>
        <v>0</v>
      </c>
      <c r="V140" s="401"/>
      <c r="W140" s="401"/>
      <c r="X140" s="401"/>
      <c r="Y140" s="401"/>
      <c r="Z140" s="401"/>
      <c r="AA140" s="377">
        <f t="shared" si="14"/>
        <v>0</v>
      </c>
      <c r="AB140" s="377"/>
      <c r="AC140" s="377"/>
      <c r="AD140" s="377"/>
      <c r="AE140" s="377"/>
      <c r="AF140" s="377"/>
      <c r="AG140" s="377"/>
      <c r="AH140" s="377"/>
      <c r="AI140" s="377"/>
      <c r="AJ140" s="371">
        <f t="shared" si="15"/>
        <v>0</v>
      </c>
      <c r="AK140" s="372"/>
    </row>
    <row r="141" spans="1:37" ht="27.75" customHeight="1">
      <c r="A141" s="70">
        <f t="shared" si="9"/>
        <v>0</v>
      </c>
      <c r="B141" s="54">
        <f t="shared" si="9"/>
        <v>0</v>
      </c>
      <c r="C141" s="373">
        <f t="shared" si="9"/>
        <v>0</v>
      </c>
      <c r="D141" s="374"/>
      <c r="E141" s="374"/>
      <c r="F141" s="374"/>
      <c r="G141" s="374"/>
      <c r="H141" s="374"/>
      <c r="I141" s="374"/>
      <c r="J141" s="374"/>
      <c r="K141" s="374"/>
      <c r="L141" s="374"/>
      <c r="M141" s="320">
        <f t="shared" si="10"/>
        <v>0</v>
      </c>
      <c r="N141" s="375"/>
      <c r="O141" s="376">
        <f t="shared" si="11"/>
        <v>0</v>
      </c>
      <c r="P141" s="376"/>
      <c r="Q141" s="376"/>
      <c r="R141" s="400">
        <f t="shared" si="12"/>
        <v>0</v>
      </c>
      <c r="S141" s="400"/>
      <c r="T141" s="400"/>
      <c r="U141" s="401">
        <f t="shared" si="13"/>
        <v>0</v>
      </c>
      <c r="V141" s="401"/>
      <c r="W141" s="401"/>
      <c r="X141" s="401"/>
      <c r="Y141" s="401"/>
      <c r="Z141" s="401"/>
      <c r="AA141" s="377">
        <f t="shared" si="14"/>
        <v>0</v>
      </c>
      <c r="AB141" s="377"/>
      <c r="AC141" s="377"/>
      <c r="AD141" s="377"/>
      <c r="AE141" s="377"/>
      <c r="AF141" s="377"/>
      <c r="AG141" s="377"/>
      <c r="AH141" s="377"/>
      <c r="AI141" s="377"/>
      <c r="AJ141" s="371">
        <f t="shared" si="15"/>
        <v>0</v>
      </c>
      <c r="AK141" s="372"/>
    </row>
    <row r="142" spans="1:37" ht="27.75" customHeight="1">
      <c r="A142" s="70">
        <f t="shared" si="9"/>
        <v>0</v>
      </c>
      <c r="B142" s="54">
        <f t="shared" si="9"/>
        <v>0</v>
      </c>
      <c r="C142" s="373">
        <f t="shared" si="9"/>
        <v>0</v>
      </c>
      <c r="D142" s="374"/>
      <c r="E142" s="374"/>
      <c r="F142" s="374"/>
      <c r="G142" s="374"/>
      <c r="H142" s="374"/>
      <c r="I142" s="374"/>
      <c r="J142" s="374"/>
      <c r="K142" s="374"/>
      <c r="L142" s="374"/>
      <c r="M142" s="320">
        <f t="shared" si="10"/>
        <v>0</v>
      </c>
      <c r="N142" s="375"/>
      <c r="O142" s="376">
        <f t="shared" si="11"/>
        <v>0</v>
      </c>
      <c r="P142" s="376"/>
      <c r="Q142" s="376"/>
      <c r="R142" s="400">
        <f t="shared" si="12"/>
        <v>0</v>
      </c>
      <c r="S142" s="400"/>
      <c r="T142" s="400"/>
      <c r="U142" s="401">
        <f t="shared" si="13"/>
        <v>0</v>
      </c>
      <c r="V142" s="401"/>
      <c r="W142" s="401"/>
      <c r="X142" s="401"/>
      <c r="Y142" s="401"/>
      <c r="Z142" s="401"/>
      <c r="AA142" s="377">
        <f t="shared" si="14"/>
        <v>0</v>
      </c>
      <c r="AB142" s="377"/>
      <c r="AC142" s="377"/>
      <c r="AD142" s="377"/>
      <c r="AE142" s="377"/>
      <c r="AF142" s="377"/>
      <c r="AG142" s="377"/>
      <c r="AH142" s="377"/>
      <c r="AI142" s="377"/>
      <c r="AJ142" s="371">
        <f t="shared" si="15"/>
        <v>0</v>
      </c>
      <c r="AK142" s="372"/>
    </row>
    <row r="143" spans="1:37" ht="27.75" customHeight="1">
      <c r="A143" s="70">
        <f t="shared" si="9"/>
        <v>0</v>
      </c>
      <c r="B143" s="54">
        <f t="shared" si="9"/>
        <v>0</v>
      </c>
      <c r="C143" s="373">
        <f t="shared" si="9"/>
        <v>0</v>
      </c>
      <c r="D143" s="374"/>
      <c r="E143" s="374"/>
      <c r="F143" s="374"/>
      <c r="G143" s="374"/>
      <c r="H143" s="374"/>
      <c r="I143" s="374"/>
      <c r="J143" s="374"/>
      <c r="K143" s="374"/>
      <c r="L143" s="374"/>
      <c r="M143" s="320">
        <f t="shared" si="10"/>
        <v>0</v>
      </c>
      <c r="N143" s="375"/>
      <c r="O143" s="376">
        <f t="shared" si="11"/>
        <v>0</v>
      </c>
      <c r="P143" s="376"/>
      <c r="Q143" s="376"/>
      <c r="R143" s="400">
        <f t="shared" si="12"/>
        <v>0</v>
      </c>
      <c r="S143" s="400"/>
      <c r="T143" s="400"/>
      <c r="U143" s="401">
        <f t="shared" si="13"/>
        <v>0</v>
      </c>
      <c r="V143" s="401"/>
      <c r="W143" s="401"/>
      <c r="X143" s="401"/>
      <c r="Y143" s="401"/>
      <c r="Z143" s="401"/>
      <c r="AA143" s="377">
        <f t="shared" si="14"/>
        <v>0</v>
      </c>
      <c r="AB143" s="377"/>
      <c r="AC143" s="377"/>
      <c r="AD143" s="377"/>
      <c r="AE143" s="377"/>
      <c r="AF143" s="377"/>
      <c r="AG143" s="377"/>
      <c r="AH143" s="377"/>
      <c r="AI143" s="377"/>
      <c r="AJ143" s="371">
        <f t="shared" si="15"/>
        <v>0</v>
      </c>
      <c r="AK143" s="372"/>
    </row>
    <row r="144" spans="1:37" ht="27.75" customHeight="1">
      <c r="A144" s="70">
        <f aca="true" t="shared" si="16" ref="A144:C148">+A93</f>
        <v>0</v>
      </c>
      <c r="B144" s="54">
        <f t="shared" si="16"/>
        <v>0</v>
      </c>
      <c r="C144" s="373">
        <f t="shared" si="16"/>
        <v>0</v>
      </c>
      <c r="D144" s="374"/>
      <c r="E144" s="374"/>
      <c r="F144" s="374"/>
      <c r="G144" s="374"/>
      <c r="H144" s="374"/>
      <c r="I144" s="374"/>
      <c r="J144" s="374"/>
      <c r="K144" s="374"/>
      <c r="L144" s="374"/>
      <c r="M144" s="320">
        <f t="shared" si="10"/>
        <v>0</v>
      </c>
      <c r="N144" s="375"/>
      <c r="O144" s="376">
        <f t="shared" si="11"/>
        <v>0</v>
      </c>
      <c r="P144" s="376"/>
      <c r="Q144" s="376"/>
      <c r="R144" s="400">
        <f t="shared" si="12"/>
        <v>0</v>
      </c>
      <c r="S144" s="400"/>
      <c r="T144" s="400"/>
      <c r="U144" s="401">
        <f t="shared" si="13"/>
        <v>0</v>
      </c>
      <c r="V144" s="401"/>
      <c r="W144" s="401"/>
      <c r="X144" s="401"/>
      <c r="Y144" s="401"/>
      <c r="Z144" s="401"/>
      <c r="AA144" s="377">
        <f t="shared" si="14"/>
        <v>0</v>
      </c>
      <c r="AB144" s="377"/>
      <c r="AC144" s="377"/>
      <c r="AD144" s="377"/>
      <c r="AE144" s="377"/>
      <c r="AF144" s="377"/>
      <c r="AG144" s="377"/>
      <c r="AH144" s="377"/>
      <c r="AI144" s="377"/>
      <c r="AJ144" s="371">
        <f t="shared" si="15"/>
        <v>0</v>
      </c>
      <c r="AK144" s="372"/>
    </row>
    <row r="145" spans="1:37" ht="27.75" customHeight="1">
      <c r="A145" s="70">
        <f t="shared" si="16"/>
        <v>0</v>
      </c>
      <c r="B145" s="54">
        <f t="shared" si="16"/>
        <v>0</v>
      </c>
      <c r="C145" s="373">
        <f t="shared" si="16"/>
        <v>0</v>
      </c>
      <c r="D145" s="374"/>
      <c r="E145" s="374"/>
      <c r="F145" s="374"/>
      <c r="G145" s="374"/>
      <c r="H145" s="374"/>
      <c r="I145" s="374"/>
      <c r="J145" s="374"/>
      <c r="K145" s="374"/>
      <c r="L145" s="374"/>
      <c r="M145" s="320">
        <f t="shared" si="10"/>
        <v>0</v>
      </c>
      <c r="N145" s="375"/>
      <c r="O145" s="376">
        <f t="shared" si="11"/>
        <v>0</v>
      </c>
      <c r="P145" s="376"/>
      <c r="Q145" s="376"/>
      <c r="R145" s="400">
        <f t="shared" si="12"/>
        <v>0</v>
      </c>
      <c r="S145" s="400"/>
      <c r="T145" s="400"/>
      <c r="U145" s="401">
        <f t="shared" si="13"/>
        <v>0</v>
      </c>
      <c r="V145" s="401"/>
      <c r="W145" s="401"/>
      <c r="X145" s="401"/>
      <c r="Y145" s="401"/>
      <c r="Z145" s="401"/>
      <c r="AA145" s="377">
        <f t="shared" si="14"/>
        <v>0</v>
      </c>
      <c r="AB145" s="377"/>
      <c r="AC145" s="377"/>
      <c r="AD145" s="377"/>
      <c r="AE145" s="377"/>
      <c r="AF145" s="377"/>
      <c r="AG145" s="377"/>
      <c r="AH145" s="377"/>
      <c r="AI145" s="377"/>
      <c r="AJ145" s="371">
        <f t="shared" si="15"/>
        <v>0</v>
      </c>
      <c r="AK145" s="372"/>
    </row>
    <row r="146" spans="1:37" ht="27.75" customHeight="1">
      <c r="A146" s="70">
        <f t="shared" si="16"/>
        <v>0</v>
      </c>
      <c r="B146" s="54">
        <f t="shared" si="16"/>
        <v>0</v>
      </c>
      <c r="C146" s="373">
        <f t="shared" si="16"/>
        <v>0</v>
      </c>
      <c r="D146" s="374"/>
      <c r="E146" s="374"/>
      <c r="F146" s="374"/>
      <c r="G146" s="374"/>
      <c r="H146" s="374"/>
      <c r="I146" s="374"/>
      <c r="J146" s="374"/>
      <c r="K146" s="374"/>
      <c r="L146" s="374"/>
      <c r="M146" s="320">
        <f t="shared" si="10"/>
        <v>0</v>
      </c>
      <c r="N146" s="375"/>
      <c r="O146" s="376">
        <f t="shared" si="11"/>
        <v>0</v>
      </c>
      <c r="P146" s="376"/>
      <c r="Q146" s="376"/>
      <c r="R146" s="400">
        <f t="shared" si="12"/>
        <v>0</v>
      </c>
      <c r="S146" s="400"/>
      <c r="T146" s="400"/>
      <c r="U146" s="401">
        <f t="shared" si="13"/>
        <v>0</v>
      </c>
      <c r="V146" s="401"/>
      <c r="W146" s="401"/>
      <c r="X146" s="401"/>
      <c r="Y146" s="401"/>
      <c r="Z146" s="401"/>
      <c r="AA146" s="377">
        <f t="shared" si="14"/>
        <v>0</v>
      </c>
      <c r="AB146" s="377"/>
      <c r="AC146" s="377"/>
      <c r="AD146" s="377"/>
      <c r="AE146" s="377"/>
      <c r="AF146" s="377"/>
      <c r="AG146" s="377"/>
      <c r="AH146" s="377"/>
      <c r="AI146" s="377"/>
      <c r="AJ146" s="371">
        <f t="shared" si="15"/>
        <v>0</v>
      </c>
      <c r="AK146" s="372"/>
    </row>
    <row r="147" spans="1:37" ht="27.75" customHeight="1">
      <c r="A147" s="70">
        <f t="shared" si="16"/>
        <v>0</v>
      </c>
      <c r="B147" s="54">
        <f t="shared" si="16"/>
        <v>0</v>
      </c>
      <c r="C147" s="373">
        <f t="shared" si="16"/>
        <v>0</v>
      </c>
      <c r="D147" s="374"/>
      <c r="E147" s="374"/>
      <c r="F147" s="374"/>
      <c r="G147" s="374"/>
      <c r="H147" s="374"/>
      <c r="I147" s="374"/>
      <c r="J147" s="374"/>
      <c r="K147" s="374"/>
      <c r="L147" s="374"/>
      <c r="M147" s="320">
        <f t="shared" si="10"/>
        <v>0</v>
      </c>
      <c r="N147" s="375"/>
      <c r="O147" s="376">
        <f t="shared" si="11"/>
        <v>0</v>
      </c>
      <c r="P147" s="376"/>
      <c r="Q147" s="376"/>
      <c r="R147" s="400">
        <f t="shared" si="12"/>
        <v>0</v>
      </c>
      <c r="S147" s="400"/>
      <c r="T147" s="400"/>
      <c r="U147" s="401">
        <f t="shared" si="13"/>
        <v>0</v>
      </c>
      <c r="V147" s="401"/>
      <c r="W147" s="401"/>
      <c r="X147" s="401"/>
      <c r="Y147" s="401"/>
      <c r="Z147" s="401"/>
      <c r="AA147" s="377">
        <f t="shared" si="14"/>
        <v>0</v>
      </c>
      <c r="AB147" s="377"/>
      <c r="AC147" s="377"/>
      <c r="AD147" s="377"/>
      <c r="AE147" s="377"/>
      <c r="AF147" s="377"/>
      <c r="AG147" s="377"/>
      <c r="AH147" s="377"/>
      <c r="AI147" s="377"/>
      <c r="AJ147" s="371">
        <f t="shared" si="15"/>
        <v>0</v>
      </c>
      <c r="AK147" s="372"/>
    </row>
    <row r="148" spans="1:46" ht="27.75" customHeight="1">
      <c r="A148" s="70">
        <f t="shared" si="16"/>
        <v>0</v>
      </c>
      <c r="B148" s="54">
        <f t="shared" si="16"/>
        <v>0</v>
      </c>
      <c r="C148" s="373">
        <f t="shared" si="16"/>
        <v>0</v>
      </c>
      <c r="D148" s="374"/>
      <c r="E148" s="374"/>
      <c r="F148" s="374"/>
      <c r="G148" s="374"/>
      <c r="H148" s="374"/>
      <c r="I148" s="374"/>
      <c r="J148" s="374"/>
      <c r="K148" s="374"/>
      <c r="L148" s="374"/>
      <c r="M148" s="320">
        <f>+M97</f>
        <v>0</v>
      </c>
      <c r="N148" s="375"/>
      <c r="O148" s="376">
        <f t="shared" si="11"/>
        <v>0</v>
      </c>
      <c r="P148" s="376"/>
      <c r="Q148" s="376"/>
      <c r="R148" s="400">
        <f t="shared" si="12"/>
        <v>0</v>
      </c>
      <c r="S148" s="400"/>
      <c r="T148" s="400"/>
      <c r="U148" s="401">
        <f t="shared" si="13"/>
        <v>0</v>
      </c>
      <c r="V148" s="401"/>
      <c r="W148" s="401"/>
      <c r="X148" s="401"/>
      <c r="Y148" s="401"/>
      <c r="Z148" s="401"/>
      <c r="AA148" s="377">
        <f t="shared" si="14"/>
        <v>0</v>
      </c>
      <c r="AB148" s="377"/>
      <c r="AC148" s="377"/>
      <c r="AD148" s="377"/>
      <c r="AE148" s="377"/>
      <c r="AF148" s="377"/>
      <c r="AG148" s="377"/>
      <c r="AH148" s="377"/>
      <c r="AI148" s="377"/>
      <c r="AJ148" s="371">
        <f t="shared" si="15"/>
        <v>0</v>
      </c>
      <c r="AK148" s="372"/>
      <c r="AP148" s="114"/>
      <c r="AQ148" s="114"/>
      <c r="AR148" s="114"/>
      <c r="AS148" s="114"/>
      <c r="AT148" s="114"/>
    </row>
    <row r="149" spans="1:46" ht="27.75" customHeight="1" thickBot="1">
      <c r="A149" s="71">
        <f>+A98</f>
        <v>0</v>
      </c>
      <c r="B149" s="72">
        <f>+B98</f>
        <v>0</v>
      </c>
      <c r="C149" s="381">
        <f>+C98</f>
        <v>0</v>
      </c>
      <c r="D149" s="382"/>
      <c r="E149" s="382"/>
      <c r="F149" s="382"/>
      <c r="G149" s="382"/>
      <c r="H149" s="382"/>
      <c r="I149" s="382"/>
      <c r="J149" s="382"/>
      <c r="K149" s="382"/>
      <c r="L149" s="382"/>
      <c r="M149" s="379">
        <f>+M98</f>
        <v>0</v>
      </c>
      <c r="N149" s="380"/>
      <c r="O149" s="383">
        <f>+O98</f>
        <v>0</v>
      </c>
      <c r="P149" s="383"/>
      <c r="Q149" s="383"/>
      <c r="R149" s="450">
        <f>+R98</f>
        <v>0</v>
      </c>
      <c r="S149" s="450"/>
      <c r="T149" s="450"/>
      <c r="U149" s="383">
        <f>+U98</f>
        <v>0</v>
      </c>
      <c r="V149" s="383"/>
      <c r="W149" s="383"/>
      <c r="X149" s="383"/>
      <c r="Y149" s="383"/>
      <c r="Z149" s="383"/>
      <c r="AA149" s="451">
        <f>+AA98</f>
        <v>0</v>
      </c>
      <c r="AB149" s="451"/>
      <c r="AC149" s="451"/>
      <c r="AD149" s="451"/>
      <c r="AE149" s="451"/>
      <c r="AF149" s="451"/>
      <c r="AG149" s="451"/>
      <c r="AH149" s="451"/>
      <c r="AI149" s="451"/>
      <c r="AJ149" s="385">
        <f>+AJ98</f>
        <v>0</v>
      </c>
      <c r="AK149" s="386"/>
      <c r="AP149" s="114"/>
      <c r="AQ149" s="114"/>
      <c r="AR149" s="114"/>
      <c r="AS149" s="114"/>
      <c r="AT149" s="114"/>
    </row>
    <row r="150" spans="1:37" ht="9.75" customHeight="1">
      <c r="A150" s="55"/>
      <c r="B150" s="5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27"/>
      <c r="P150" s="27"/>
      <c r="Q150" s="27"/>
      <c r="R150" s="27"/>
      <c r="S150" s="27"/>
      <c r="T150" s="27"/>
      <c r="U150" s="35"/>
      <c r="V150" s="35"/>
      <c r="W150" s="35"/>
      <c r="X150" s="35"/>
      <c r="Y150" s="35"/>
      <c r="Z150" s="35"/>
      <c r="AA150" s="29"/>
      <c r="AB150" s="29"/>
      <c r="AC150" s="29"/>
      <c r="AD150" s="29"/>
      <c r="AE150" s="29"/>
      <c r="AF150" s="29"/>
      <c r="AG150" s="29"/>
      <c r="AH150" s="29"/>
      <c r="AI150" s="29"/>
      <c r="AJ150" s="55"/>
      <c r="AK150" s="55"/>
    </row>
    <row r="151" spans="1:37" ht="24" customHeight="1" thickBot="1">
      <c r="A151" s="55"/>
      <c r="B151" s="55" t="s">
        <v>46</v>
      </c>
      <c r="C151" s="73" t="s">
        <v>47</v>
      </c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17"/>
      <c r="P151" s="17"/>
      <c r="Q151" s="17"/>
      <c r="R151" s="17"/>
      <c r="S151" s="17"/>
      <c r="T151" s="17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115"/>
      <c r="AG151" s="115"/>
      <c r="AH151" s="115"/>
      <c r="AI151" s="115"/>
      <c r="AJ151" s="115"/>
      <c r="AK151" s="115"/>
    </row>
    <row r="152" spans="1:37" ht="24" customHeight="1">
      <c r="A152" s="55"/>
      <c r="B152" s="55"/>
      <c r="C152" s="31"/>
      <c r="D152" s="31"/>
      <c r="E152" s="31"/>
      <c r="F152" s="31"/>
      <c r="G152" s="31"/>
      <c r="H152" s="31"/>
      <c r="I152" s="88"/>
      <c r="J152" s="89"/>
      <c r="K152" s="93"/>
      <c r="L152" s="94"/>
      <c r="M152" s="89"/>
      <c r="N152" s="93"/>
      <c r="O152" s="94"/>
      <c r="P152" s="89"/>
      <c r="Q152" s="95"/>
      <c r="R152" s="89"/>
      <c r="S152" s="89"/>
      <c r="T152" s="93"/>
      <c r="U152" s="94"/>
      <c r="V152" s="89"/>
      <c r="W152" s="95"/>
      <c r="X152" s="89"/>
      <c r="Y152" s="89"/>
      <c r="Z152" s="93"/>
      <c r="AA152" s="94"/>
      <c r="AB152" s="89"/>
      <c r="AC152" s="95"/>
      <c r="AD152" s="89"/>
      <c r="AE152" s="89"/>
      <c r="AF152" s="90"/>
      <c r="AG152" s="86"/>
      <c r="AH152" s="86"/>
      <c r="AI152" s="86"/>
      <c r="AJ152" s="86"/>
      <c r="AK152" s="86"/>
    </row>
    <row r="153" spans="1:37" ht="39.75" customHeight="1" thickBot="1">
      <c r="A153" s="28" t="s">
        <v>15</v>
      </c>
      <c r="B153" s="1"/>
      <c r="C153" s="1"/>
      <c r="D153" s="1"/>
      <c r="E153" s="1"/>
      <c r="F153" s="1"/>
      <c r="G153" s="1"/>
      <c r="H153" s="1"/>
      <c r="I153" s="91"/>
      <c r="J153" s="92"/>
      <c r="K153" s="79"/>
      <c r="L153" s="96"/>
      <c r="M153" s="92"/>
      <c r="N153" s="79"/>
      <c r="O153" s="96"/>
      <c r="P153" s="92"/>
      <c r="Q153" s="97"/>
      <c r="R153" s="92"/>
      <c r="S153" s="92"/>
      <c r="T153" s="79"/>
      <c r="U153" s="96"/>
      <c r="V153" s="92"/>
      <c r="W153" s="97"/>
      <c r="X153" s="92"/>
      <c r="Y153" s="92"/>
      <c r="Z153" s="79"/>
      <c r="AA153" s="96"/>
      <c r="AB153" s="92"/>
      <c r="AC153" s="97"/>
      <c r="AD153" s="92"/>
      <c r="AE153" s="92"/>
      <c r="AF153" s="60"/>
      <c r="AG153" s="87" t="s">
        <v>53</v>
      </c>
      <c r="AH153" s="79"/>
      <c r="AI153" s="79"/>
      <c r="AJ153" s="79"/>
      <c r="AK153" s="79"/>
    </row>
    <row r="154" spans="1:37" ht="39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10"/>
    </row>
    <row r="155" spans="1:37" ht="34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11"/>
      <c r="Q155" s="11"/>
      <c r="R155" s="11"/>
      <c r="S155" s="11"/>
      <c r="T155" s="11"/>
      <c r="U155" s="11"/>
      <c r="V155" s="3"/>
      <c r="W155" s="3"/>
      <c r="X155" s="3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</row>
  </sheetData>
  <sheetProtection/>
  <mergeCells count="663">
    <mergeCell ref="AJ149:AK149"/>
    <mergeCell ref="C149:L149"/>
    <mergeCell ref="M149:N149"/>
    <mergeCell ref="O149:Q149"/>
    <mergeCell ref="R149:T149"/>
    <mergeCell ref="U149:Z149"/>
    <mergeCell ref="AA149:AI149"/>
    <mergeCell ref="AJ147:AK147"/>
    <mergeCell ref="C148:L148"/>
    <mergeCell ref="M148:N148"/>
    <mergeCell ref="O148:Q148"/>
    <mergeCell ref="R148:T148"/>
    <mergeCell ref="U148:Z148"/>
    <mergeCell ref="AA148:AI148"/>
    <mergeCell ref="AJ148:AK148"/>
    <mergeCell ref="C147:L147"/>
    <mergeCell ref="M147:N147"/>
    <mergeCell ref="O147:Q147"/>
    <mergeCell ref="R147:T147"/>
    <mergeCell ref="U147:Z147"/>
    <mergeCell ref="AA147:AI147"/>
    <mergeCell ref="AJ145:AK145"/>
    <mergeCell ref="C146:L146"/>
    <mergeCell ref="M146:N146"/>
    <mergeCell ref="O146:Q146"/>
    <mergeCell ref="R146:T146"/>
    <mergeCell ref="U146:Z146"/>
    <mergeCell ref="AA146:AI146"/>
    <mergeCell ref="AJ146:AK146"/>
    <mergeCell ref="C145:L145"/>
    <mergeCell ref="M145:N145"/>
    <mergeCell ref="O145:Q145"/>
    <mergeCell ref="R145:T145"/>
    <mergeCell ref="U145:Z145"/>
    <mergeCell ref="AA145:AI145"/>
    <mergeCell ref="AJ143:AK143"/>
    <mergeCell ref="C144:L144"/>
    <mergeCell ref="M144:N144"/>
    <mergeCell ref="O144:Q144"/>
    <mergeCell ref="R144:T144"/>
    <mergeCell ref="U144:Z144"/>
    <mergeCell ref="AA144:AI144"/>
    <mergeCell ref="AJ144:AK144"/>
    <mergeCell ref="C143:L143"/>
    <mergeCell ref="M143:N143"/>
    <mergeCell ref="O143:Q143"/>
    <mergeCell ref="R143:T143"/>
    <mergeCell ref="U143:Z143"/>
    <mergeCell ref="AA143:AI143"/>
    <mergeCell ref="AJ141:AK141"/>
    <mergeCell ref="C142:L142"/>
    <mergeCell ref="M142:N142"/>
    <mergeCell ref="O142:Q142"/>
    <mergeCell ref="R142:T142"/>
    <mergeCell ref="U142:Z142"/>
    <mergeCell ref="AA142:AI142"/>
    <mergeCell ref="AJ142:AK142"/>
    <mergeCell ref="C141:L141"/>
    <mergeCell ref="M141:N141"/>
    <mergeCell ref="O141:Q141"/>
    <mergeCell ref="R141:T141"/>
    <mergeCell ref="U141:Z141"/>
    <mergeCell ref="AA141:AI141"/>
    <mergeCell ref="AJ139:AK139"/>
    <mergeCell ref="C140:L140"/>
    <mergeCell ref="M140:N140"/>
    <mergeCell ref="O140:Q140"/>
    <mergeCell ref="R140:T140"/>
    <mergeCell ref="U140:Z140"/>
    <mergeCell ref="AA140:AI140"/>
    <mergeCell ref="AJ140:AK140"/>
    <mergeCell ref="C139:L139"/>
    <mergeCell ref="M139:N139"/>
    <mergeCell ref="O139:Q139"/>
    <mergeCell ref="R139:T139"/>
    <mergeCell ref="U139:Z139"/>
    <mergeCell ref="AA139:AI139"/>
    <mergeCell ref="AJ137:AK137"/>
    <mergeCell ref="C138:L138"/>
    <mergeCell ref="M138:N138"/>
    <mergeCell ref="O138:Q138"/>
    <mergeCell ref="R138:T138"/>
    <mergeCell ref="U138:Z138"/>
    <mergeCell ref="AA138:AI138"/>
    <mergeCell ref="AJ138:AK138"/>
    <mergeCell ref="C137:L137"/>
    <mergeCell ref="M137:N137"/>
    <mergeCell ref="O137:Q137"/>
    <mergeCell ref="R137:T137"/>
    <mergeCell ref="U137:Z137"/>
    <mergeCell ref="AA137:AI137"/>
    <mergeCell ref="AJ135:AK135"/>
    <mergeCell ref="C136:L136"/>
    <mergeCell ref="M136:N136"/>
    <mergeCell ref="O136:Q136"/>
    <mergeCell ref="R136:T136"/>
    <mergeCell ref="U136:Z136"/>
    <mergeCell ref="AA136:AI136"/>
    <mergeCell ref="AJ136:AK136"/>
    <mergeCell ref="C135:L135"/>
    <mergeCell ref="M135:N135"/>
    <mergeCell ref="O135:Q135"/>
    <mergeCell ref="R135:T135"/>
    <mergeCell ref="U135:Z135"/>
    <mergeCell ref="AA135:AI135"/>
    <mergeCell ref="AJ133:AK133"/>
    <mergeCell ref="C134:L134"/>
    <mergeCell ref="M134:N134"/>
    <mergeCell ref="O134:Q134"/>
    <mergeCell ref="R134:T134"/>
    <mergeCell ref="U134:Z134"/>
    <mergeCell ref="AA134:AI134"/>
    <mergeCell ref="AJ134:AK134"/>
    <mergeCell ref="C133:L133"/>
    <mergeCell ref="M133:N133"/>
    <mergeCell ref="O133:Q133"/>
    <mergeCell ref="R133:T133"/>
    <mergeCell ref="U133:Z133"/>
    <mergeCell ref="AA133:AI133"/>
    <mergeCell ref="AJ131:AK131"/>
    <mergeCell ref="C132:L132"/>
    <mergeCell ref="M132:N132"/>
    <mergeCell ref="O132:Q132"/>
    <mergeCell ref="R132:T132"/>
    <mergeCell ref="U132:Z132"/>
    <mergeCell ref="AA132:AI132"/>
    <mergeCell ref="AJ132:AK132"/>
    <mergeCell ref="C131:L131"/>
    <mergeCell ref="M131:N131"/>
    <mergeCell ref="O131:Q131"/>
    <mergeCell ref="R131:T131"/>
    <mergeCell ref="U131:Z131"/>
    <mergeCell ref="AA131:AI131"/>
    <mergeCell ref="AJ129:AK129"/>
    <mergeCell ref="C130:L130"/>
    <mergeCell ref="M130:N130"/>
    <mergeCell ref="O130:Q130"/>
    <mergeCell ref="R130:T130"/>
    <mergeCell ref="U130:Z130"/>
    <mergeCell ref="AA130:AI130"/>
    <mergeCell ref="AJ130:AK130"/>
    <mergeCell ref="C129:L129"/>
    <mergeCell ref="M129:N129"/>
    <mergeCell ref="O129:Q129"/>
    <mergeCell ref="R129:T129"/>
    <mergeCell ref="U129:Z129"/>
    <mergeCell ref="AA129:AI129"/>
    <mergeCell ref="AJ127:AK127"/>
    <mergeCell ref="C128:L128"/>
    <mergeCell ref="M128:N128"/>
    <mergeCell ref="O128:Q128"/>
    <mergeCell ref="R128:T128"/>
    <mergeCell ref="U128:Z128"/>
    <mergeCell ref="AA128:AI128"/>
    <mergeCell ref="AJ128:AK128"/>
    <mergeCell ref="A127:B127"/>
    <mergeCell ref="C127:N127"/>
    <mergeCell ref="O127:Q127"/>
    <mergeCell ref="R127:T127"/>
    <mergeCell ref="U127:Z127"/>
    <mergeCell ref="AA127:AI127"/>
    <mergeCell ref="A124:I124"/>
    <mergeCell ref="J124:R124"/>
    <mergeCell ref="T124:AB124"/>
    <mergeCell ref="AC124:AK124"/>
    <mergeCell ref="A125:I125"/>
    <mergeCell ref="J125:R125"/>
    <mergeCell ref="T125:AB125"/>
    <mergeCell ref="AC125:AK125"/>
    <mergeCell ref="A122:I122"/>
    <mergeCell ref="J122:R122"/>
    <mergeCell ref="T122:AB122"/>
    <mergeCell ref="AC122:AK122"/>
    <mergeCell ref="A123:I123"/>
    <mergeCell ref="J123:R123"/>
    <mergeCell ref="T123:AB123"/>
    <mergeCell ref="AC123:AK123"/>
    <mergeCell ref="A120:I120"/>
    <mergeCell ref="J120:R120"/>
    <mergeCell ref="T120:AB120"/>
    <mergeCell ref="AC120:AK120"/>
    <mergeCell ref="A121:I121"/>
    <mergeCell ref="J121:R121"/>
    <mergeCell ref="T121:AB121"/>
    <mergeCell ref="AC121:AK121"/>
    <mergeCell ref="AE117:AG117"/>
    <mergeCell ref="AH117:AK117"/>
    <mergeCell ref="A119:I119"/>
    <mergeCell ref="J119:R119"/>
    <mergeCell ref="T119:AB119"/>
    <mergeCell ref="AC119:AK119"/>
    <mergeCell ref="T115:W116"/>
    <mergeCell ref="X115:AA116"/>
    <mergeCell ref="AB115:AD116"/>
    <mergeCell ref="AE115:AG116"/>
    <mergeCell ref="AH115:AK116"/>
    <mergeCell ref="A116:I117"/>
    <mergeCell ref="J116:R117"/>
    <mergeCell ref="T117:W117"/>
    <mergeCell ref="X117:AA117"/>
    <mergeCell ref="AB117:AD117"/>
    <mergeCell ref="A111:C112"/>
    <mergeCell ref="T112:W113"/>
    <mergeCell ref="X112:AB113"/>
    <mergeCell ref="AC112:AF113"/>
    <mergeCell ref="AG112:AK113"/>
    <mergeCell ref="A114:R114"/>
    <mergeCell ref="T114:W114"/>
    <mergeCell ref="X114:AK114"/>
    <mergeCell ref="T108:W108"/>
    <mergeCell ref="X108:AK108"/>
    <mergeCell ref="T109:W109"/>
    <mergeCell ref="X109:AK109"/>
    <mergeCell ref="T110:W111"/>
    <mergeCell ref="X110:AC111"/>
    <mergeCell ref="AD110:AK111"/>
    <mergeCell ref="AJ98:AK98"/>
    <mergeCell ref="A103:AK103"/>
    <mergeCell ref="AC105:AK105"/>
    <mergeCell ref="T106:AC106"/>
    <mergeCell ref="AD106:AK106"/>
    <mergeCell ref="T107:V107"/>
    <mergeCell ref="C98:L98"/>
    <mergeCell ref="M98:N98"/>
    <mergeCell ref="O98:Q98"/>
    <mergeCell ref="R98:T98"/>
    <mergeCell ref="U98:Z98"/>
    <mergeCell ref="AA98:AI98"/>
    <mergeCell ref="AJ96:AK96"/>
    <mergeCell ref="C97:L97"/>
    <mergeCell ref="M97:N97"/>
    <mergeCell ref="O97:Q97"/>
    <mergeCell ref="R97:T97"/>
    <mergeCell ref="U97:Z97"/>
    <mergeCell ref="AA97:AI97"/>
    <mergeCell ref="AJ97:AK97"/>
    <mergeCell ref="C96:L96"/>
    <mergeCell ref="M96:N96"/>
    <mergeCell ref="O96:Q96"/>
    <mergeCell ref="R96:T96"/>
    <mergeCell ref="U96:Z96"/>
    <mergeCell ref="AA96:AI96"/>
    <mergeCell ref="AJ94:AK94"/>
    <mergeCell ref="C95:L95"/>
    <mergeCell ref="M95:N95"/>
    <mergeCell ref="O95:Q95"/>
    <mergeCell ref="R95:T95"/>
    <mergeCell ref="U95:Z95"/>
    <mergeCell ref="AA95:AI95"/>
    <mergeCell ref="AJ95:AK95"/>
    <mergeCell ref="C94:L94"/>
    <mergeCell ref="M94:N94"/>
    <mergeCell ref="O94:Q94"/>
    <mergeCell ref="R94:T94"/>
    <mergeCell ref="U94:Z94"/>
    <mergeCell ref="AA94:AI94"/>
    <mergeCell ref="AJ92:AK92"/>
    <mergeCell ref="C93:L93"/>
    <mergeCell ref="M93:N93"/>
    <mergeCell ref="O93:Q93"/>
    <mergeCell ref="R93:T93"/>
    <mergeCell ref="U93:Z93"/>
    <mergeCell ref="AA93:AI93"/>
    <mergeCell ref="AJ93:AK93"/>
    <mergeCell ref="C92:L92"/>
    <mergeCell ref="M92:N92"/>
    <mergeCell ref="O92:Q92"/>
    <mergeCell ref="R92:T92"/>
    <mergeCell ref="U92:Z92"/>
    <mergeCell ref="AA92:AI92"/>
    <mergeCell ref="AJ90:AK90"/>
    <mergeCell ref="C91:L91"/>
    <mergeCell ref="M91:N91"/>
    <mergeCell ref="O91:Q91"/>
    <mergeCell ref="R91:T91"/>
    <mergeCell ref="U91:Z91"/>
    <mergeCell ref="AA91:AI91"/>
    <mergeCell ref="AJ91:AK91"/>
    <mergeCell ref="C90:L90"/>
    <mergeCell ref="M90:N90"/>
    <mergeCell ref="O90:Q90"/>
    <mergeCell ref="R90:T90"/>
    <mergeCell ref="U90:Z90"/>
    <mergeCell ref="AA90:AI90"/>
    <mergeCell ref="AJ88:AK88"/>
    <mergeCell ref="C89:L89"/>
    <mergeCell ref="M89:N89"/>
    <mergeCell ref="O89:Q89"/>
    <mergeCell ref="R89:T89"/>
    <mergeCell ref="U89:Z89"/>
    <mergeCell ref="AA89:AI89"/>
    <mergeCell ref="AJ89:AK89"/>
    <mergeCell ref="C88:L88"/>
    <mergeCell ref="M88:N88"/>
    <mergeCell ref="O88:Q88"/>
    <mergeCell ref="R88:T88"/>
    <mergeCell ref="U88:Z88"/>
    <mergeCell ref="AA88:AI88"/>
    <mergeCell ref="AJ86:AK86"/>
    <mergeCell ref="C87:L87"/>
    <mergeCell ref="M87:N87"/>
    <mergeCell ref="O87:Q87"/>
    <mergeCell ref="R87:T87"/>
    <mergeCell ref="U87:Z87"/>
    <mergeCell ref="AA87:AI87"/>
    <mergeCell ref="AJ87:AK87"/>
    <mergeCell ref="C86:L86"/>
    <mergeCell ref="M86:N86"/>
    <mergeCell ref="O86:Q86"/>
    <mergeCell ref="R86:T86"/>
    <mergeCell ref="U86:Z86"/>
    <mergeCell ref="AA86:AI86"/>
    <mergeCell ref="AJ84:AK84"/>
    <mergeCell ref="C85:L85"/>
    <mergeCell ref="M85:N85"/>
    <mergeCell ref="O85:Q85"/>
    <mergeCell ref="R85:T85"/>
    <mergeCell ref="U85:Z85"/>
    <mergeCell ref="AA85:AI85"/>
    <mergeCell ref="AJ85:AK85"/>
    <mergeCell ref="C84:L84"/>
    <mergeCell ref="M84:N84"/>
    <mergeCell ref="O84:Q84"/>
    <mergeCell ref="R84:T84"/>
    <mergeCell ref="U84:Z84"/>
    <mergeCell ref="AA84:AI84"/>
    <mergeCell ref="AJ82:AK82"/>
    <mergeCell ref="C83:L83"/>
    <mergeCell ref="M83:N83"/>
    <mergeCell ref="O83:Q83"/>
    <mergeCell ref="R83:T83"/>
    <mergeCell ref="U83:Z83"/>
    <mergeCell ref="AA83:AI83"/>
    <mergeCell ref="AJ83:AK83"/>
    <mergeCell ref="C82:L82"/>
    <mergeCell ref="M82:N82"/>
    <mergeCell ref="O82:Q82"/>
    <mergeCell ref="R82:T82"/>
    <mergeCell ref="U82:Z82"/>
    <mergeCell ref="AA82:AI82"/>
    <mergeCell ref="AJ80:AK80"/>
    <mergeCell ref="C81:L81"/>
    <mergeCell ref="M81:N81"/>
    <mergeCell ref="O81:Q81"/>
    <mergeCell ref="R81:T81"/>
    <mergeCell ref="U81:Z81"/>
    <mergeCell ref="AA81:AI81"/>
    <mergeCell ref="AJ81:AK81"/>
    <mergeCell ref="C80:L80"/>
    <mergeCell ref="M80:N80"/>
    <mergeCell ref="O80:Q80"/>
    <mergeCell ref="R80:T80"/>
    <mergeCell ref="U80:Z80"/>
    <mergeCell ref="AA80:AI80"/>
    <mergeCell ref="AJ78:AK78"/>
    <mergeCell ref="C79:L79"/>
    <mergeCell ref="M79:N79"/>
    <mergeCell ref="O79:Q79"/>
    <mergeCell ref="R79:T79"/>
    <mergeCell ref="U79:Z79"/>
    <mergeCell ref="AA79:AI79"/>
    <mergeCell ref="AJ79:AK79"/>
    <mergeCell ref="C78:L78"/>
    <mergeCell ref="M78:N78"/>
    <mergeCell ref="O78:Q78"/>
    <mergeCell ref="R78:T78"/>
    <mergeCell ref="U78:Z78"/>
    <mergeCell ref="AA78:AI78"/>
    <mergeCell ref="AJ76:AK76"/>
    <mergeCell ref="C77:L77"/>
    <mergeCell ref="M77:N77"/>
    <mergeCell ref="O77:Q77"/>
    <mergeCell ref="R77:T77"/>
    <mergeCell ref="U77:Z77"/>
    <mergeCell ref="AA77:AI77"/>
    <mergeCell ref="AJ77:AK77"/>
    <mergeCell ref="A76:B76"/>
    <mergeCell ref="C76:N76"/>
    <mergeCell ref="O76:Q76"/>
    <mergeCell ref="R76:T76"/>
    <mergeCell ref="U76:Z76"/>
    <mergeCell ref="AA76:AI76"/>
    <mergeCell ref="A73:I73"/>
    <mergeCell ref="J73:R73"/>
    <mergeCell ref="T73:AB73"/>
    <mergeCell ref="AC73:AK73"/>
    <mergeCell ref="A74:I74"/>
    <mergeCell ref="J74:R74"/>
    <mergeCell ref="T74:AB74"/>
    <mergeCell ref="AC74:AK74"/>
    <mergeCell ref="A71:I71"/>
    <mergeCell ref="J71:R71"/>
    <mergeCell ref="T71:AB71"/>
    <mergeCell ref="AC71:AK71"/>
    <mergeCell ref="A72:I72"/>
    <mergeCell ref="J72:R72"/>
    <mergeCell ref="T72:AB72"/>
    <mergeCell ref="AC72:AK72"/>
    <mergeCell ref="A69:I69"/>
    <mergeCell ref="J69:R69"/>
    <mergeCell ref="T69:AB69"/>
    <mergeCell ref="AC69:AK69"/>
    <mergeCell ref="A70:I70"/>
    <mergeCell ref="J70:R70"/>
    <mergeCell ref="T70:AB70"/>
    <mergeCell ref="AC70:AK70"/>
    <mergeCell ref="AE66:AG66"/>
    <mergeCell ref="AH66:AK66"/>
    <mergeCell ref="A68:I68"/>
    <mergeCell ref="J68:R68"/>
    <mergeCell ref="T68:AB68"/>
    <mergeCell ref="AC68:AK68"/>
    <mergeCell ref="T64:W65"/>
    <mergeCell ref="X64:AA65"/>
    <mergeCell ref="AB64:AD65"/>
    <mergeCell ref="AE64:AG65"/>
    <mergeCell ref="AH64:AK65"/>
    <mergeCell ref="A65:I66"/>
    <mergeCell ref="J65:R66"/>
    <mergeCell ref="T66:W66"/>
    <mergeCell ref="X66:AA66"/>
    <mergeCell ref="AB66:AD66"/>
    <mergeCell ref="A60:C61"/>
    <mergeCell ref="T61:W62"/>
    <mergeCell ref="X61:AB62"/>
    <mergeCell ref="AC61:AF62"/>
    <mergeCell ref="AG61:AK62"/>
    <mergeCell ref="A63:R63"/>
    <mergeCell ref="T63:W63"/>
    <mergeCell ref="X63:AK63"/>
    <mergeCell ref="T57:W57"/>
    <mergeCell ref="X57:AK57"/>
    <mergeCell ref="T58:W58"/>
    <mergeCell ref="X58:AK58"/>
    <mergeCell ref="T59:W60"/>
    <mergeCell ref="X59:AC60"/>
    <mergeCell ref="AD59:AK60"/>
    <mergeCell ref="AJ47:AK47"/>
    <mergeCell ref="A52:AK52"/>
    <mergeCell ref="AC54:AK54"/>
    <mergeCell ref="T55:AC55"/>
    <mergeCell ref="AD55:AK55"/>
    <mergeCell ref="T56:V56"/>
    <mergeCell ref="C47:L47"/>
    <mergeCell ref="M47:N47"/>
    <mergeCell ref="O47:Q47"/>
    <mergeCell ref="R47:T47"/>
    <mergeCell ref="U47:Z47"/>
    <mergeCell ref="AA47:AI47"/>
    <mergeCell ref="AJ45:AK45"/>
    <mergeCell ref="C46:L46"/>
    <mergeCell ref="M46:N46"/>
    <mergeCell ref="O46:Q46"/>
    <mergeCell ref="R46:T46"/>
    <mergeCell ref="U46:Z46"/>
    <mergeCell ref="AA46:AI46"/>
    <mergeCell ref="AJ46:AK46"/>
    <mergeCell ref="C45:L45"/>
    <mergeCell ref="M45:N45"/>
    <mergeCell ref="O45:Q45"/>
    <mergeCell ref="R45:T45"/>
    <mergeCell ref="U45:Z45"/>
    <mergeCell ref="AA45:AI45"/>
    <mergeCell ref="AJ43:AK43"/>
    <mergeCell ref="C44:L44"/>
    <mergeCell ref="M44:N44"/>
    <mergeCell ref="O44:Q44"/>
    <mergeCell ref="R44:T44"/>
    <mergeCell ref="U44:Z44"/>
    <mergeCell ref="AA44:AI44"/>
    <mergeCell ref="AJ44:AK44"/>
    <mergeCell ref="C43:L43"/>
    <mergeCell ref="M43:N43"/>
    <mergeCell ref="O43:Q43"/>
    <mergeCell ref="R43:T43"/>
    <mergeCell ref="U43:Z43"/>
    <mergeCell ref="AA43:AI43"/>
    <mergeCell ref="AJ41:AK41"/>
    <mergeCell ref="C42:L42"/>
    <mergeCell ref="M42:N42"/>
    <mergeCell ref="O42:Q42"/>
    <mergeCell ref="R42:T42"/>
    <mergeCell ref="U42:Z42"/>
    <mergeCell ref="AA42:AI42"/>
    <mergeCell ref="AJ42:AK42"/>
    <mergeCell ref="C41:L41"/>
    <mergeCell ref="M41:N41"/>
    <mergeCell ref="O41:Q41"/>
    <mergeCell ref="R41:T41"/>
    <mergeCell ref="U41:Z41"/>
    <mergeCell ref="AA41:AI41"/>
    <mergeCell ref="AJ39:AK39"/>
    <mergeCell ref="C40:L40"/>
    <mergeCell ref="M40:N40"/>
    <mergeCell ref="O40:Q40"/>
    <mergeCell ref="R40:T40"/>
    <mergeCell ref="U40:Z40"/>
    <mergeCell ref="AA40:AI40"/>
    <mergeCell ref="AJ40:AK40"/>
    <mergeCell ref="C39:L39"/>
    <mergeCell ref="M39:N39"/>
    <mergeCell ref="O39:Q39"/>
    <mergeCell ref="R39:T39"/>
    <mergeCell ref="U39:Z39"/>
    <mergeCell ref="AA39:AI39"/>
    <mergeCell ref="AJ37:AK37"/>
    <mergeCell ref="C38:L38"/>
    <mergeCell ref="M38:N38"/>
    <mergeCell ref="O38:Q38"/>
    <mergeCell ref="R38:T38"/>
    <mergeCell ref="U38:Z38"/>
    <mergeCell ref="AA38:AI38"/>
    <mergeCell ref="AJ38:AK38"/>
    <mergeCell ref="C37:L37"/>
    <mergeCell ref="M37:N37"/>
    <mergeCell ref="O37:Q37"/>
    <mergeCell ref="R37:T37"/>
    <mergeCell ref="U37:Z37"/>
    <mergeCell ref="AA37:AI37"/>
    <mergeCell ref="AJ35:AK35"/>
    <mergeCell ref="C36:L36"/>
    <mergeCell ref="M36:N36"/>
    <mergeCell ref="O36:Q36"/>
    <mergeCell ref="R36:T36"/>
    <mergeCell ref="U36:Z36"/>
    <mergeCell ref="AA36:AI36"/>
    <mergeCell ref="AJ36:AK36"/>
    <mergeCell ref="C35:L35"/>
    <mergeCell ref="M35:N35"/>
    <mergeCell ref="O35:Q35"/>
    <mergeCell ref="R35:T35"/>
    <mergeCell ref="U35:Z35"/>
    <mergeCell ref="AA35:AI35"/>
    <mergeCell ref="AJ33:AK33"/>
    <mergeCell ref="C34:L34"/>
    <mergeCell ref="M34:N34"/>
    <mergeCell ref="O34:Q34"/>
    <mergeCell ref="R34:T34"/>
    <mergeCell ref="U34:Z34"/>
    <mergeCell ref="AA34:AI34"/>
    <mergeCell ref="AJ34:AK34"/>
    <mergeCell ref="C33:L33"/>
    <mergeCell ref="M33:N33"/>
    <mergeCell ref="O33:Q33"/>
    <mergeCell ref="R33:T33"/>
    <mergeCell ref="U33:Z33"/>
    <mergeCell ref="AA33:AI33"/>
    <mergeCell ref="AJ31:AK31"/>
    <mergeCell ref="C32:L32"/>
    <mergeCell ref="M32:N32"/>
    <mergeCell ref="O32:Q32"/>
    <mergeCell ref="R32:T32"/>
    <mergeCell ref="U32:Z32"/>
    <mergeCell ref="AA32:AI32"/>
    <mergeCell ref="AJ32:AK32"/>
    <mergeCell ref="C31:L31"/>
    <mergeCell ref="M31:N31"/>
    <mergeCell ref="O31:Q31"/>
    <mergeCell ref="R31:T31"/>
    <mergeCell ref="U31:Z31"/>
    <mergeCell ref="AA31:AI31"/>
    <mergeCell ref="AJ29:AK29"/>
    <mergeCell ref="C30:L30"/>
    <mergeCell ref="M30:N30"/>
    <mergeCell ref="O30:Q30"/>
    <mergeCell ref="R30:T30"/>
    <mergeCell ref="U30:Z30"/>
    <mergeCell ref="AA30:AI30"/>
    <mergeCell ref="AJ30:AK30"/>
    <mergeCell ref="C29:L29"/>
    <mergeCell ref="M29:N29"/>
    <mergeCell ref="O29:Q29"/>
    <mergeCell ref="R29:T29"/>
    <mergeCell ref="U29:Z29"/>
    <mergeCell ref="AA29:AI29"/>
    <mergeCell ref="AJ27:AK27"/>
    <mergeCell ref="C28:L28"/>
    <mergeCell ref="M28:N28"/>
    <mergeCell ref="O28:Q28"/>
    <mergeCell ref="R28:T28"/>
    <mergeCell ref="U28:Z28"/>
    <mergeCell ref="AA28:AI28"/>
    <mergeCell ref="AJ28:AK28"/>
    <mergeCell ref="C27:L27"/>
    <mergeCell ref="M27:N27"/>
    <mergeCell ref="O27:Q27"/>
    <mergeCell ref="R27:T27"/>
    <mergeCell ref="U27:Z27"/>
    <mergeCell ref="AA27:AI27"/>
    <mergeCell ref="AJ25:AK25"/>
    <mergeCell ref="C26:L26"/>
    <mergeCell ref="M26:N26"/>
    <mergeCell ref="O26:Q26"/>
    <mergeCell ref="R26:T26"/>
    <mergeCell ref="U26:Z26"/>
    <mergeCell ref="AA26:AI26"/>
    <mergeCell ref="AJ26:AK26"/>
    <mergeCell ref="A25:B25"/>
    <mergeCell ref="C25:N25"/>
    <mergeCell ref="O25:Q25"/>
    <mergeCell ref="R25:T25"/>
    <mergeCell ref="U25:Z25"/>
    <mergeCell ref="AA25:AI25"/>
    <mergeCell ref="A22:I22"/>
    <mergeCell ref="J22:R22"/>
    <mergeCell ref="T22:AB22"/>
    <mergeCell ref="AC22:AK22"/>
    <mergeCell ref="A23:I23"/>
    <mergeCell ref="J23:R23"/>
    <mergeCell ref="T23:AB23"/>
    <mergeCell ref="AC23:AK23"/>
    <mergeCell ref="A20:I20"/>
    <mergeCell ref="J20:R20"/>
    <mergeCell ref="T20:AB20"/>
    <mergeCell ref="AC20:AK20"/>
    <mergeCell ref="A21:I21"/>
    <mergeCell ref="J21:R21"/>
    <mergeCell ref="T21:AB21"/>
    <mergeCell ref="AC21:AK21"/>
    <mergeCell ref="A18:I18"/>
    <mergeCell ref="J18:R18"/>
    <mergeCell ref="T18:AB18"/>
    <mergeCell ref="AC18:AK18"/>
    <mergeCell ref="A19:I19"/>
    <mergeCell ref="J19:R19"/>
    <mergeCell ref="T19:AB19"/>
    <mergeCell ref="AC19:AK19"/>
    <mergeCell ref="T15:W15"/>
    <mergeCell ref="X15:AA15"/>
    <mergeCell ref="AB15:AD15"/>
    <mergeCell ref="AE15:AG15"/>
    <mergeCell ref="AH15:AK15"/>
    <mergeCell ref="A17:I17"/>
    <mergeCell ref="J17:R17"/>
    <mergeCell ref="T17:AB17"/>
    <mergeCell ref="AC17:AK17"/>
    <mergeCell ref="A12:R12"/>
    <mergeCell ref="T12:W12"/>
    <mergeCell ref="X12:AK12"/>
    <mergeCell ref="T13:W14"/>
    <mergeCell ref="X13:AA14"/>
    <mergeCell ref="AB13:AD14"/>
    <mergeCell ref="AE13:AG14"/>
    <mergeCell ref="AH13:AK14"/>
    <mergeCell ref="A14:I15"/>
    <mergeCell ref="J14:R15"/>
    <mergeCell ref="T7:W7"/>
    <mergeCell ref="X7:AK7"/>
    <mergeCell ref="T8:W9"/>
    <mergeCell ref="X8:AC9"/>
    <mergeCell ref="AD8:AK9"/>
    <mergeCell ref="A9:C10"/>
    <mergeCell ref="T10:W11"/>
    <mergeCell ref="X10:AB11"/>
    <mergeCell ref="AC10:AF11"/>
    <mergeCell ref="AG10:AK11"/>
    <mergeCell ref="A1:AK1"/>
    <mergeCell ref="AC3:AK3"/>
    <mergeCell ref="T4:AC4"/>
    <mergeCell ref="AD4:AK4"/>
    <mergeCell ref="T5:V5"/>
    <mergeCell ref="T6:W6"/>
    <mergeCell ref="X6:AK6"/>
  </mergeCells>
  <dataValidations count="2">
    <dataValidation type="list" showInputMessage="1" showErrorMessage="1" sqref="AJ26:AK47">
      <formula1>"10％,8％,非課税"</formula1>
    </dataValidation>
    <dataValidation type="list" showInputMessage="1" showErrorMessage="1" sqref="M26:N47">
      <formula1>"※"</formula1>
    </dataValidation>
  </dataValidations>
  <printOptions horizontalCentered="1"/>
  <pageMargins left="0.1968503937007874" right="0.1968503937007874" top="0.5905511811023623" bottom="0.1968503937007874" header="0" footer="0"/>
  <pageSetup horizontalDpi="600" verticalDpi="600" orientation="portrait" paperSize="9" scale="83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9FF66"/>
  </sheetPr>
  <dimension ref="A1:AT155"/>
  <sheetViews>
    <sheetView showZeros="0" zoomScale="85" zoomScaleNormal="85" zoomScalePageLayoutView="0" workbookViewId="0" topLeftCell="A1">
      <selection activeCell="A9" sqref="A9:C10"/>
    </sheetView>
  </sheetViews>
  <sheetFormatPr defaultColWidth="3.125" defaultRowHeight="13.5"/>
  <sheetData>
    <row r="1" spans="1:37" ht="34.5" customHeight="1">
      <c r="A1" s="120" t="s">
        <v>48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</row>
    <row r="2" spans="1:37" ht="12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9" ht="24.7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22" t="s">
        <v>60</v>
      </c>
      <c r="AD3" s="122"/>
      <c r="AE3" s="122"/>
      <c r="AF3" s="122"/>
      <c r="AG3" s="122"/>
      <c r="AH3" s="122"/>
      <c r="AI3" s="122"/>
      <c r="AJ3" s="122"/>
      <c r="AK3" s="122"/>
      <c r="AM3" s="5"/>
    </row>
    <row r="4" spans="1:39" ht="24.75" customHeight="1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6"/>
      <c r="P4" s="20"/>
      <c r="Q4" s="20"/>
      <c r="R4" s="20"/>
      <c r="S4" s="20"/>
      <c r="T4" s="123" t="s">
        <v>43</v>
      </c>
      <c r="U4" s="124"/>
      <c r="V4" s="124"/>
      <c r="W4" s="124"/>
      <c r="X4" s="124"/>
      <c r="Y4" s="124"/>
      <c r="Z4" s="124"/>
      <c r="AA4" s="124"/>
      <c r="AB4" s="124"/>
      <c r="AC4" s="124"/>
      <c r="AD4" s="403"/>
      <c r="AE4" s="404"/>
      <c r="AF4" s="404"/>
      <c r="AG4" s="404"/>
      <c r="AH4" s="404"/>
      <c r="AI4" s="404"/>
      <c r="AJ4" s="404"/>
      <c r="AK4" s="405"/>
      <c r="AM4" s="5"/>
    </row>
    <row r="5" spans="1:37" ht="6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28"/>
      <c r="U5" s="406"/>
      <c r="V5" s="406"/>
      <c r="W5" s="30"/>
      <c r="X5" s="30"/>
      <c r="Y5" s="30"/>
      <c r="Z5" s="50"/>
      <c r="AA5" s="50"/>
      <c r="AB5" s="24"/>
      <c r="AC5" s="24"/>
      <c r="AD5" s="21"/>
      <c r="AE5" s="21"/>
      <c r="AF5" s="21"/>
      <c r="AG5" s="21"/>
      <c r="AH5" s="21"/>
      <c r="AI5" s="21"/>
      <c r="AJ5" s="21"/>
      <c r="AK5" s="22"/>
    </row>
    <row r="6" spans="1:39" ht="24.75" customHeight="1">
      <c r="A6" s="23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6"/>
      <c r="P6" s="19"/>
      <c r="Q6" s="19"/>
      <c r="R6" s="19"/>
      <c r="S6" s="19"/>
      <c r="T6" s="130" t="s">
        <v>9</v>
      </c>
      <c r="U6" s="407"/>
      <c r="V6" s="407"/>
      <c r="W6" s="407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08"/>
      <c r="AJ6" s="408"/>
      <c r="AK6" s="133"/>
      <c r="AM6" s="5"/>
    </row>
    <row r="7" spans="1:37" ht="24.75" customHeight="1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30" t="s">
        <v>0</v>
      </c>
      <c r="U7" s="407"/>
      <c r="V7" s="407"/>
      <c r="W7" s="407"/>
      <c r="X7" s="409"/>
      <c r="Y7" s="409"/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135"/>
    </row>
    <row r="8" spans="1:37" ht="12" customHeight="1">
      <c r="A8" s="25" t="s">
        <v>31</v>
      </c>
      <c r="B8" s="26"/>
      <c r="C8" s="46"/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24"/>
      <c r="Q8" s="24"/>
      <c r="R8" s="24"/>
      <c r="T8" s="136" t="s">
        <v>8</v>
      </c>
      <c r="U8" s="410"/>
      <c r="V8" s="410"/>
      <c r="W8" s="410"/>
      <c r="X8" s="411"/>
      <c r="Y8" s="411"/>
      <c r="Z8" s="411"/>
      <c r="AA8" s="411"/>
      <c r="AB8" s="411"/>
      <c r="AC8" s="411"/>
      <c r="AD8" s="412"/>
      <c r="AE8" s="412"/>
      <c r="AF8" s="412"/>
      <c r="AG8" s="412"/>
      <c r="AH8" s="412"/>
      <c r="AI8" s="412"/>
      <c r="AJ8" s="412"/>
      <c r="AK8" s="144"/>
    </row>
    <row r="9" spans="1:37" ht="12" customHeight="1">
      <c r="A9" s="282"/>
      <c r="B9" s="283"/>
      <c r="C9" s="284"/>
      <c r="D9" s="45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T9" s="136"/>
      <c r="U9" s="410"/>
      <c r="V9" s="410"/>
      <c r="W9" s="410"/>
      <c r="X9" s="411"/>
      <c r="Y9" s="411"/>
      <c r="Z9" s="411"/>
      <c r="AA9" s="411"/>
      <c r="AB9" s="411"/>
      <c r="AC9" s="411"/>
      <c r="AD9" s="412"/>
      <c r="AE9" s="412"/>
      <c r="AF9" s="412"/>
      <c r="AG9" s="412"/>
      <c r="AH9" s="412"/>
      <c r="AI9" s="412"/>
      <c r="AJ9" s="412"/>
      <c r="AK9" s="144"/>
    </row>
    <row r="10" spans="1:37" ht="12" customHeight="1" thickBot="1">
      <c r="A10" s="285"/>
      <c r="B10" s="286"/>
      <c r="C10" s="287"/>
      <c r="D10" s="45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T10" s="130" t="s">
        <v>10</v>
      </c>
      <c r="U10" s="407"/>
      <c r="V10" s="407"/>
      <c r="W10" s="407"/>
      <c r="X10" s="413"/>
      <c r="Y10" s="413"/>
      <c r="Z10" s="413"/>
      <c r="AA10" s="413"/>
      <c r="AB10" s="413"/>
      <c r="AC10" s="407" t="s">
        <v>32</v>
      </c>
      <c r="AD10" s="407"/>
      <c r="AE10" s="407"/>
      <c r="AF10" s="407"/>
      <c r="AG10" s="413"/>
      <c r="AH10" s="413"/>
      <c r="AI10" s="413"/>
      <c r="AJ10" s="413"/>
      <c r="AK10" s="142"/>
    </row>
    <row r="11" spans="1:37" ht="12" customHeight="1">
      <c r="A11" s="42" t="s">
        <v>12</v>
      </c>
      <c r="B11" s="41"/>
      <c r="C11" s="41"/>
      <c r="D11" s="41"/>
      <c r="E11" s="41"/>
      <c r="F11" s="41"/>
      <c r="G11" s="41"/>
      <c r="H11" s="41"/>
      <c r="I11" s="41"/>
      <c r="J11" s="38"/>
      <c r="K11" s="38"/>
      <c r="L11" s="38"/>
      <c r="M11" s="38"/>
      <c r="N11" s="38"/>
      <c r="O11" s="38"/>
      <c r="P11" s="38"/>
      <c r="Q11" s="38"/>
      <c r="R11" s="39"/>
      <c r="S11" s="40"/>
      <c r="T11" s="130"/>
      <c r="U11" s="407"/>
      <c r="V11" s="407"/>
      <c r="W11" s="407"/>
      <c r="X11" s="413"/>
      <c r="Y11" s="413"/>
      <c r="Z11" s="413"/>
      <c r="AA11" s="413"/>
      <c r="AB11" s="413"/>
      <c r="AC11" s="407"/>
      <c r="AD11" s="407"/>
      <c r="AE11" s="407"/>
      <c r="AF11" s="407"/>
      <c r="AG11" s="413"/>
      <c r="AH11" s="413"/>
      <c r="AI11" s="413"/>
      <c r="AJ11" s="413"/>
      <c r="AK11" s="142"/>
    </row>
    <row r="12" spans="1:37" ht="24" customHeight="1" thickBot="1">
      <c r="A12" s="288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90"/>
      <c r="S12" s="40"/>
      <c r="T12" s="130" t="s">
        <v>30</v>
      </c>
      <c r="U12" s="407"/>
      <c r="V12" s="407"/>
      <c r="W12" s="407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147"/>
    </row>
    <row r="13" spans="1:37" ht="6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48" t="s">
        <v>3</v>
      </c>
      <c r="U13" s="149"/>
      <c r="V13" s="149"/>
      <c r="W13" s="149"/>
      <c r="X13" s="150" t="s">
        <v>4</v>
      </c>
      <c r="Y13" s="150"/>
      <c r="Z13" s="150"/>
      <c r="AA13" s="150"/>
      <c r="AB13" s="150" t="s">
        <v>5</v>
      </c>
      <c r="AC13" s="150"/>
      <c r="AD13" s="150"/>
      <c r="AE13" s="150" t="s">
        <v>6</v>
      </c>
      <c r="AF13" s="150"/>
      <c r="AG13" s="150"/>
      <c r="AH13" s="150" t="s">
        <v>7</v>
      </c>
      <c r="AI13" s="150"/>
      <c r="AJ13" s="150"/>
      <c r="AK13" s="151"/>
    </row>
    <row r="14" spans="1:37" ht="15.75" customHeight="1">
      <c r="A14" s="387"/>
      <c r="B14" s="387"/>
      <c r="C14" s="387"/>
      <c r="D14" s="387"/>
      <c r="E14" s="387"/>
      <c r="F14" s="387"/>
      <c r="G14" s="387"/>
      <c r="H14" s="387"/>
      <c r="I14" s="387"/>
      <c r="J14" s="388"/>
      <c r="K14" s="388"/>
      <c r="L14" s="388"/>
      <c r="M14" s="388"/>
      <c r="N14" s="388"/>
      <c r="O14" s="388"/>
      <c r="P14" s="388"/>
      <c r="Q14" s="388"/>
      <c r="R14" s="388"/>
      <c r="S14" s="40"/>
      <c r="T14" s="148"/>
      <c r="U14" s="149"/>
      <c r="V14" s="149"/>
      <c r="W14" s="149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1"/>
    </row>
    <row r="15" spans="1:37" ht="30" customHeight="1" thickBot="1">
      <c r="A15" s="387"/>
      <c r="B15" s="387"/>
      <c r="C15" s="387"/>
      <c r="D15" s="387"/>
      <c r="E15" s="387"/>
      <c r="F15" s="387"/>
      <c r="G15" s="387"/>
      <c r="H15" s="387"/>
      <c r="I15" s="387"/>
      <c r="J15" s="388"/>
      <c r="K15" s="388"/>
      <c r="L15" s="388"/>
      <c r="M15" s="388"/>
      <c r="N15" s="388"/>
      <c r="O15" s="388"/>
      <c r="P15" s="388"/>
      <c r="Q15" s="388"/>
      <c r="R15" s="388"/>
      <c r="S15" s="40"/>
      <c r="T15" s="415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7"/>
      <c r="AF15" s="417"/>
      <c r="AG15" s="417"/>
      <c r="AH15" s="416"/>
      <c r="AI15" s="416"/>
      <c r="AJ15" s="416"/>
      <c r="AK15" s="418"/>
    </row>
    <row r="16" spans="1:37" ht="6" customHeight="1" thickBo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36"/>
      <c r="X16" s="36"/>
      <c r="Y16" s="36"/>
      <c r="Z16" s="36"/>
      <c r="AA16" s="36"/>
      <c r="AB16" s="36"/>
      <c r="AC16" s="36"/>
      <c r="AD16" s="36"/>
      <c r="AE16" s="36"/>
      <c r="AF16" s="37"/>
      <c r="AG16" s="37"/>
      <c r="AH16" s="37"/>
      <c r="AI16" s="33"/>
      <c r="AJ16" s="33"/>
      <c r="AK16" s="33"/>
    </row>
    <row r="17" spans="1:37" ht="27.75" customHeight="1" hidden="1">
      <c r="A17" s="166" t="s">
        <v>20</v>
      </c>
      <c r="B17" s="167"/>
      <c r="C17" s="167"/>
      <c r="D17" s="167"/>
      <c r="E17" s="167"/>
      <c r="F17" s="167"/>
      <c r="G17" s="167"/>
      <c r="H17" s="167"/>
      <c r="I17" s="167"/>
      <c r="J17" s="168">
        <v>33000000</v>
      </c>
      <c r="K17" s="168"/>
      <c r="L17" s="168"/>
      <c r="M17" s="168"/>
      <c r="N17" s="168"/>
      <c r="O17" s="168"/>
      <c r="P17" s="168"/>
      <c r="Q17" s="168"/>
      <c r="R17" s="168"/>
      <c r="S17" s="48"/>
      <c r="T17" s="167" t="s">
        <v>28</v>
      </c>
      <c r="U17" s="167"/>
      <c r="V17" s="167"/>
      <c r="W17" s="167"/>
      <c r="X17" s="167"/>
      <c r="Y17" s="167"/>
      <c r="Z17" s="167"/>
      <c r="AA17" s="167"/>
      <c r="AB17" s="167"/>
      <c r="AC17" s="169">
        <v>18700000</v>
      </c>
      <c r="AD17" s="169"/>
      <c r="AE17" s="169"/>
      <c r="AF17" s="169"/>
      <c r="AG17" s="169"/>
      <c r="AH17" s="169"/>
      <c r="AI17" s="169"/>
      <c r="AJ17" s="169"/>
      <c r="AK17" s="170"/>
    </row>
    <row r="18" spans="1:37" ht="27.75" customHeight="1" hidden="1">
      <c r="A18" s="171" t="s">
        <v>21</v>
      </c>
      <c r="B18" s="172"/>
      <c r="C18" s="172"/>
      <c r="D18" s="172"/>
      <c r="E18" s="172"/>
      <c r="F18" s="172"/>
      <c r="G18" s="172"/>
      <c r="H18" s="172"/>
      <c r="I18" s="172"/>
      <c r="J18" s="173">
        <v>2200000</v>
      </c>
      <c r="K18" s="173"/>
      <c r="L18" s="173"/>
      <c r="M18" s="173"/>
      <c r="N18" s="173"/>
      <c r="O18" s="173"/>
      <c r="P18" s="173"/>
      <c r="Q18" s="173"/>
      <c r="R18" s="173"/>
      <c r="S18" s="49"/>
      <c r="T18" s="174" t="s">
        <v>36</v>
      </c>
      <c r="U18" s="174"/>
      <c r="V18" s="174"/>
      <c r="W18" s="174"/>
      <c r="X18" s="174"/>
      <c r="Y18" s="174"/>
      <c r="Z18" s="174"/>
      <c r="AA18" s="174"/>
      <c r="AB18" s="174"/>
      <c r="AC18" s="175">
        <v>10000000</v>
      </c>
      <c r="AD18" s="175"/>
      <c r="AE18" s="175"/>
      <c r="AF18" s="175"/>
      <c r="AG18" s="175"/>
      <c r="AH18" s="175"/>
      <c r="AI18" s="175"/>
      <c r="AJ18" s="175"/>
      <c r="AK18" s="176"/>
    </row>
    <row r="19" spans="1:37" ht="27.75" customHeight="1" hidden="1">
      <c r="A19" s="171"/>
      <c r="B19" s="172"/>
      <c r="C19" s="172"/>
      <c r="D19" s="172"/>
      <c r="E19" s="172"/>
      <c r="F19" s="172"/>
      <c r="G19" s="172"/>
      <c r="H19" s="172"/>
      <c r="I19" s="172"/>
      <c r="J19" s="177"/>
      <c r="K19" s="177"/>
      <c r="L19" s="177"/>
      <c r="M19" s="177"/>
      <c r="N19" s="177"/>
      <c r="O19" s="177"/>
      <c r="P19" s="177"/>
      <c r="Q19" s="177"/>
      <c r="R19" s="177"/>
      <c r="S19" s="49"/>
      <c r="T19" s="174" t="s">
        <v>22</v>
      </c>
      <c r="U19" s="174"/>
      <c r="V19" s="174"/>
      <c r="W19" s="174"/>
      <c r="X19" s="174"/>
      <c r="Y19" s="174"/>
      <c r="Z19" s="174"/>
      <c r="AA19" s="174"/>
      <c r="AB19" s="174"/>
      <c r="AC19" s="175">
        <v>15000000</v>
      </c>
      <c r="AD19" s="175"/>
      <c r="AE19" s="175"/>
      <c r="AF19" s="175"/>
      <c r="AG19" s="175"/>
      <c r="AH19" s="175"/>
      <c r="AI19" s="175"/>
      <c r="AJ19" s="175"/>
      <c r="AK19" s="176"/>
    </row>
    <row r="20" spans="1:37" ht="27.75" customHeight="1" hidden="1">
      <c r="A20" s="171"/>
      <c r="B20" s="172"/>
      <c r="C20" s="172"/>
      <c r="D20" s="172"/>
      <c r="E20" s="172"/>
      <c r="F20" s="172"/>
      <c r="G20" s="172"/>
      <c r="H20" s="172"/>
      <c r="I20" s="172"/>
      <c r="J20" s="177"/>
      <c r="K20" s="177"/>
      <c r="L20" s="177"/>
      <c r="M20" s="177"/>
      <c r="N20" s="177"/>
      <c r="O20" s="177"/>
      <c r="P20" s="177"/>
      <c r="Q20" s="177"/>
      <c r="R20" s="177"/>
      <c r="S20" s="52"/>
      <c r="T20" s="178" t="s">
        <v>23</v>
      </c>
      <c r="U20" s="179"/>
      <c r="V20" s="179"/>
      <c r="W20" s="179"/>
      <c r="X20" s="179"/>
      <c r="Y20" s="179"/>
      <c r="Z20" s="179"/>
      <c r="AA20" s="179"/>
      <c r="AB20" s="180"/>
      <c r="AC20" s="181">
        <v>1500000</v>
      </c>
      <c r="AD20" s="182"/>
      <c r="AE20" s="182"/>
      <c r="AF20" s="182"/>
      <c r="AG20" s="182"/>
      <c r="AH20" s="182"/>
      <c r="AI20" s="182"/>
      <c r="AJ20" s="182"/>
      <c r="AK20" s="183"/>
    </row>
    <row r="21" spans="1:37" ht="27.75" customHeight="1" hidden="1">
      <c r="A21" s="171"/>
      <c r="B21" s="172"/>
      <c r="C21" s="172"/>
      <c r="D21" s="172"/>
      <c r="E21" s="172"/>
      <c r="F21" s="172"/>
      <c r="G21" s="172"/>
      <c r="H21" s="172"/>
      <c r="I21" s="172"/>
      <c r="J21" s="177"/>
      <c r="K21" s="177"/>
      <c r="L21" s="177"/>
      <c r="M21" s="177"/>
      <c r="N21" s="177"/>
      <c r="O21" s="177"/>
      <c r="P21" s="177"/>
      <c r="Q21" s="177"/>
      <c r="R21" s="177"/>
      <c r="S21" s="52"/>
      <c r="T21" s="178" t="s">
        <v>37</v>
      </c>
      <c r="U21" s="179"/>
      <c r="V21" s="179"/>
      <c r="W21" s="179"/>
      <c r="X21" s="179"/>
      <c r="Y21" s="179"/>
      <c r="Z21" s="179"/>
      <c r="AA21" s="179"/>
      <c r="AB21" s="180"/>
      <c r="AC21" s="181">
        <v>0</v>
      </c>
      <c r="AD21" s="182"/>
      <c r="AE21" s="182"/>
      <c r="AF21" s="182"/>
      <c r="AG21" s="182"/>
      <c r="AH21" s="182"/>
      <c r="AI21" s="182"/>
      <c r="AJ21" s="182"/>
      <c r="AK21" s="183"/>
    </row>
    <row r="22" spans="1:37" ht="27.75" customHeight="1" hidden="1">
      <c r="A22" s="171"/>
      <c r="B22" s="172"/>
      <c r="C22" s="172"/>
      <c r="D22" s="172"/>
      <c r="E22" s="172"/>
      <c r="F22" s="172"/>
      <c r="G22" s="172"/>
      <c r="H22" s="172"/>
      <c r="I22" s="172"/>
      <c r="J22" s="177"/>
      <c r="K22" s="177"/>
      <c r="L22" s="177"/>
      <c r="M22" s="177"/>
      <c r="N22" s="177"/>
      <c r="O22" s="177"/>
      <c r="P22" s="177"/>
      <c r="Q22" s="177"/>
      <c r="R22" s="177"/>
      <c r="S22" s="52"/>
      <c r="T22" s="174" t="s">
        <v>24</v>
      </c>
      <c r="U22" s="174"/>
      <c r="V22" s="174"/>
      <c r="W22" s="174"/>
      <c r="X22" s="174"/>
      <c r="Y22" s="174"/>
      <c r="Z22" s="174"/>
      <c r="AA22" s="174"/>
      <c r="AB22" s="174"/>
      <c r="AC22" s="175">
        <f>+AC19+AC20-AC21</f>
        <v>16500000</v>
      </c>
      <c r="AD22" s="175"/>
      <c r="AE22" s="175"/>
      <c r="AF22" s="175"/>
      <c r="AG22" s="175"/>
      <c r="AH22" s="175"/>
      <c r="AI22" s="175"/>
      <c r="AJ22" s="175"/>
      <c r="AK22" s="176"/>
    </row>
    <row r="23" spans="1:37" ht="27.75" customHeight="1" hidden="1" thickBot="1">
      <c r="A23" s="184" t="s">
        <v>26</v>
      </c>
      <c r="B23" s="185"/>
      <c r="C23" s="185"/>
      <c r="D23" s="185"/>
      <c r="E23" s="185"/>
      <c r="F23" s="185"/>
      <c r="G23" s="185"/>
      <c r="H23" s="185"/>
      <c r="I23" s="185"/>
      <c r="J23" s="186">
        <f>SUM(J17:R22)</f>
        <v>35200000</v>
      </c>
      <c r="K23" s="187"/>
      <c r="L23" s="187"/>
      <c r="M23" s="187"/>
      <c r="N23" s="187"/>
      <c r="O23" s="187"/>
      <c r="P23" s="187"/>
      <c r="Q23" s="187"/>
      <c r="R23" s="187"/>
      <c r="S23" s="53"/>
      <c r="T23" s="188" t="s">
        <v>25</v>
      </c>
      <c r="U23" s="188"/>
      <c r="V23" s="188"/>
      <c r="W23" s="188"/>
      <c r="X23" s="188"/>
      <c r="Y23" s="188"/>
      <c r="Z23" s="188"/>
      <c r="AA23" s="188"/>
      <c r="AB23" s="188"/>
      <c r="AC23" s="189">
        <f>+J23-(AC17+AC19+AC20)</f>
        <v>0</v>
      </c>
      <c r="AD23" s="189"/>
      <c r="AE23" s="189"/>
      <c r="AF23" s="189"/>
      <c r="AG23" s="189"/>
      <c r="AH23" s="189"/>
      <c r="AI23" s="189"/>
      <c r="AJ23" s="189"/>
      <c r="AK23" s="190"/>
    </row>
    <row r="24" spans="1:37" ht="6" customHeight="1" hidden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2"/>
      <c r="W24" s="51"/>
      <c r="X24" s="51"/>
      <c r="Y24" s="51"/>
      <c r="Z24" s="51"/>
      <c r="AA24" s="51"/>
      <c r="AB24" s="51"/>
      <c r="AC24" s="51"/>
      <c r="AD24" s="51"/>
      <c r="AE24" s="51"/>
      <c r="AF24" s="34"/>
      <c r="AG24" s="34"/>
      <c r="AH24" s="34"/>
      <c r="AI24" s="34"/>
      <c r="AJ24" s="34"/>
      <c r="AK24" s="34"/>
    </row>
    <row r="25" spans="1:37" ht="27.75" customHeight="1">
      <c r="A25" s="303" t="s">
        <v>34</v>
      </c>
      <c r="B25" s="304"/>
      <c r="C25" s="304" t="s">
        <v>33</v>
      </c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5" t="s">
        <v>19</v>
      </c>
      <c r="P25" s="305"/>
      <c r="Q25" s="305"/>
      <c r="R25" s="305" t="s">
        <v>17</v>
      </c>
      <c r="S25" s="305"/>
      <c r="T25" s="305"/>
      <c r="U25" s="304" t="s">
        <v>18</v>
      </c>
      <c r="V25" s="304"/>
      <c r="W25" s="304"/>
      <c r="X25" s="304"/>
      <c r="Y25" s="304"/>
      <c r="Z25" s="304"/>
      <c r="AA25" s="197" t="s">
        <v>27</v>
      </c>
      <c r="AB25" s="197"/>
      <c r="AC25" s="197"/>
      <c r="AD25" s="197"/>
      <c r="AE25" s="197"/>
      <c r="AF25" s="197"/>
      <c r="AG25" s="197"/>
      <c r="AH25" s="197"/>
      <c r="AI25" s="197"/>
      <c r="AJ25" s="306" t="s">
        <v>35</v>
      </c>
      <c r="AK25" s="307"/>
    </row>
    <row r="26" spans="1:37" ht="27.75" customHeight="1">
      <c r="A26" s="80"/>
      <c r="B26" s="81"/>
      <c r="C26" s="277"/>
      <c r="D26" s="278"/>
      <c r="E26" s="278"/>
      <c r="F26" s="278"/>
      <c r="G26" s="278"/>
      <c r="H26" s="278"/>
      <c r="I26" s="278"/>
      <c r="J26" s="278"/>
      <c r="K26" s="278"/>
      <c r="L26" s="278"/>
      <c r="M26" s="279"/>
      <c r="N26" s="280"/>
      <c r="O26" s="281"/>
      <c r="P26" s="281"/>
      <c r="Q26" s="281"/>
      <c r="R26" s="402"/>
      <c r="S26" s="402"/>
      <c r="T26" s="402"/>
      <c r="U26" s="419"/>
      <c r="V26" s="419"/>
      <c r="W26" s="419"/>
      <c r="X26" s="419"/>
      <c r="Y26" s="419"/>
      <c r="Z26" s="419"/>
      <c r="AA26" s="205">
        <f>+O26*U26</f>
        <v>0</v>
      </c>
      <c r="AB26" s="205"/>
      <c r="AC26" s="205"/>
      <c r="AD26" s="205"/>
      <c r="AE26" s="205"/>
      <c r="AF26" s="205"/>
      <c r="AG26" s="205"/>
      <c r="AH26" s="205"/>
      <c r="AI26" s="205"/>
      <c r="AJ26" s="273"/>
      <c r="AK26" s="274"/>
    </row>
    <row r="27" spans="1:37" ht="27.75" customHeight="1">
      <c r="A27" s="80"/>
      <c r="B27" s="81"/>
      <c r="C27" s="277"/>
      <c r="D27" s="278"/>
      <c r="E27" s="278"/>
      <c r="F27" s="278"/>
      <c r="G27" s="278"/>
      <c r="H27" s="278"/>
      <c r="I27" s="278"/>
      <c r="J27" s="278"/>
      <c r="K27" s="278"/>
      <c r="L27" s="278"/>
      <c r="M27" s="279"/>
      <c r="N27" s="280"/>
      <c r="O27" s="281"/>
      <c r="P27" s="281"/>
      <c r="Q27" s="281"/>
      <c r="R27" s="402"/>
      <c r="S27" s="402"/>
      <c r="T27" s="402"/>
      <c r="U27" s="419"/>
      <c r="V27" s="419"/>
      <c r="W27" s="419"/>
      <c r="X27" s="419"/>
      <c r="Y27" s="419"/>
      <c r="Z27" s="419"/>
      <c r="AA27" s="205">
        <f aca="true" t="shared" si="0" ref="AA27:AA44">+O27*U27</f>
        <v>0</v>
      </c>
      <c r="AB27" s="205"/>
      <c r="AC27" s="205"/>
      <c r="AD27" s="205"/>
      <c r="AE27" s="205"/>
      <c r="AF27" s="205"/>
      <c r="AG27" s="205"/>
      <c r="AH27" s="205"/>
      <c r="AI27" s="205"/>
      <c r="AJ27" s="273"/>
      <c r="AK27" s="274"/>
    </row>
    <row r="28" spans="1:37" ht="27.75" customHeight="1">
      <c r="A28" s="80"/>
      <c r="B28" s="81"/>
      <c r="C28" s="277"/>
      <c r="D28" s="278"/>
      <c r="E28" s="278"/>
      <c r="F28" s="278"/>
      <c r="G28" s="278"/>
      <c r="H28" s="278"/>
      <c r="I28" s="278"/>
      <c r="J28" s="278"/>
      <c r="K28" s="278"/>
      <c r="L28" s="278"/>
      <c r="M28" s="279"/>
      <c r="N28" s="280"/>
      <c r="O28" s="281"/>
      <c r="P28" s="281"/>
      <c r="Q28" s="281"/>
      <c r="R28" s="402"/>
      <c r="S28" s="402"/>
      <c r="T28" s="402"/>
      <c r="U28" s="419"/>
      <c r="V28" s="419"/>
      <c r="W28" s="419"/>
      <c r="X28" s="419"/>
      <c r="Y28" s="419"/>
      <c r="Z28" s="419"/>
      <c r="AA28" s="205">
        <f t="shared" si="0"/>
        <v>0</v>
      </c>
      <c r="AB28" s="205"/>
      <c r="AC28" s="205"/>
      <c r="AD28" s="205"/>
      <c r="AE28" s="205"/>
      <c r="AF28" s="205"/>
      <c r="AG28" s="205"/>
      <c r="AH28" s="205"/>
      <c r="AI28" s="205"/>
      <c r="AJ28" s="273"/>
      <c r="AK28" s="274"/>
    </row>
    <row r="29" spans="1:37" ht="27.75" customHeight="1">
      <c r="A29" s="80"/>
      <c r="B29" s="81"/>
      <c r="C29" s="277"/>
      <c r="D29" s="278"/>
      <c r="E29" s="278"/>
      <c r="F29" s="278"/>
      <c r="G29" s="278"/>
      <c r="H29" s="278"/>
      <c r="I29" s="278"/>
      <c r="J29" s="278"/>
      <c r="K29" s="278"/>
      <c r="L29" s="278"/>
      <c r="M29" s="279"/>
      <c r="N29" s="280"/>
      <c r="O29" s="281"/>
      <c r="P29" s="281"/>
      <c r="Q29" s="281"/>
      <c r="R29" s="402"/>
      <c r="S29" s="402"/>
      <c r="T29" s="402"/>
      <c r="U29" s="281"/>
      <c r="V29" s="281"/>
      <c r="W29" s="281"/>
      <c r="X29" s="281"/>
      <c r="Y29" s="281"/>
      <c r="Z29" s="281"/>
      <c r="AA29" s="205">
        <f t="shared" si="0"/>
        <v>0</v>
      </c>
      <c r="AB29" s="205"/>
      <c r="AC29" s="205"/>
      <c r="AD29" s="205"/>
      <c r="AE29" s="205"/>
      <c r="AF29" s="205"/>
      <c r="AG29" s="205"/>
      <c r="AH29" s="205"/>
      <c r="AI29" s="205"/>
      <c r="AJ29" s="273"/>
      <c r="AK29" s="274"/>
    </row>
    <row r="30" spans="1:37" ht="27.75" customHeight="1">
      <c r="A30" s="80"/>
      <c r="B30" s="81"/>
      <c r="C30" s="277"/>
      <c r="D30" s="278"/>
      <c r="E30" s="278"/>
      <c r="F30" s="278"/>
      <c r="G30" s="278"/>
      <c r="H30" s="278"/>
      <c r="I30" s="278"/>
      <c r="J30" s="278"/>
      <c r="K30" s="278"/>
      <c r="L30" s="278"/>
      <c r="M30" s="279"/>
      <c r="N30" s="280"/>
      <c r="O30" s="281"/>
      <c r="P30" s="281"/>
      <c r="Q30" s="281"/>
      <c r="R30" s="402"/>
      <c r="S30" s="402"/>
      <c r="T30" s="402"/>
      <c r="U30" s="281"/>
      <c r="V30" s="281"/>
      <c r="W30" s="281"/>
      <c r="X30" s="281"/>
      <c r="Y30" s="281"/>
      <c r="Z30" s="281"/>
      <c r="AA30" s="205">
        <f t="shared" si="0"/>
        <v>0</v>
      </c>
      <c r="AB30" s="205"/>
      <c r="AC30" s="205"/>
      <c r="AD30" s="205"/>
      <c r="AE30" s="205"/>
      <c r="AF30" s="205"/>
      <c r="AG30" s="205"/>
      <c r="AH30" s="205"/>
      <c r="AI30" s="205"/>
      <c r="AJ30" s="273"/>
      <c r="AK30" s="274"/>
    </row>
    <row r="31" spans="1:37" ht="27.75" customHeight="1">
      <c r="A31" s="80"/>
      <c r="B31" s="81"/>
      <c r="C31" s="277"/>
      <c r="D31" s="278"/>
      <c r="E31" s="278"/>
      <c r="F31" s="278"/>
      <c r="G31" s="278"/>
      <c r="H31" s="278"/>
      <c r="I31" s="278"/>
      <c r="J31" s="278"/>
      <c r="K31" s="278"/>
      <c r="L31" s="278"/>
      <c r="M31" s="279"/>
      <c r="N31" s="280"/>
      <c r="O31" s="281"/>
      <c r="P31" s="281"/>
      <c r="Q31" s="281"/>
      <c r="R31" s="402"/>
      <c r="S31" s="402"/>
      <c r="T31" s="402"/>
      <c r="U31" s="281"/>
      <c r="V31" s="281"/>
      <c r="W31" s="281"/>
      <c r="X31" s="281"/>
      <c r="Y31" s="281"/>
      <c r="Z31" s="281"/>
      <c r="AA31" s="205">
        <f t="shared" si="0"/>
        <v>0</v>
      </c>
      <c r="AB31" s="205"/>
      <c r="AC31" s="205"/>
      <c r="AD31" s="205"/>
      <c r="AE31" s="205"/>
      <c r="AF31" s="205"/>
      <c r="AG31" s="205"/>
      <c r="AH31" s="205"/>
      <c r="AI31" s="205"/>
      <c r="AJ31" s="273"/>
      <c r="AK31" s="274"/>
    </row>
    <row r="32" spans="1:37" ht="27.75" customHeight="1">
      <c r="A32" s="80"/>
      <c r="B32" s="81"/>
      <c r="C32" s="277"/>
      <c r="D32" s="278"/>
      <c r="E32" s="278"/>
      <c r="F32" s="278"/>
      <c r="G32" s="278"/>
      <c r="H32" s="278"/>
      <c r="I32" s="278"/>
      <c r="J32" s="278"/>
      <c r="K32" s="278"/>
      <c r="L32" s="278"/>
      <c r="M32" s="279"/>
      <c r="N32" s="280"/>
      <c r="O32" s="281"/>
      <c r="P32" s="281"/>
      <c r="Q32" s="281"/>
      <c r="R32" s="402"/>
      <c r="S32" s="402"/>
      <c r="T32" s="402"/>
      <c r="U32" s="281"/>
      <c r="V32" s="281"/>
      <c r="W32" s="281"/>
      <c r="X32" s="281"/>
      <c r="Y32" s="281"/>
      <c r="Z32" s="281"/>
      <c r="AA32" s="205">
        <f t="shared" si="0"/>
        <v>0</v>
      </c>
      <c r="AB32" s="205"/>
      <c r="AC32" s="205"/>
      <c r="AD32" s="205"/>
      <c r="AE32" s="205"/>
      <c r="AF32" s="205"/>
      <c r="AG32" s="205"/>
      <c r="AH32" s="205"/>
      <c r="AI32" s="205"/>
      <c r="AJ32" s="273"/>
      <c r="AK32" s="274"/>
    </row>
    <row r="33" spans="1:37" ht="27.75" customHeight="1">
      <c r="A33" s="80"/>
      <c r="B33" s="81"/>
      <c r="C33" s="277"/>
      <c r="D33" s="278"/>
      <c r="E33" s="278"/>
      <c r="F33" s="278"/>
      <c r="G33" s="278"/>
      <c r="H33" s="278"/>
      <c r="I33" s="278"/>
      <c r="J33" s="278"/>
      <c r="K33" s="278"/>
      <c r="L33" s="278"/>
      <c r="M33" s="279"/>
      <c r="N33" s="280"/>
      <c r="O33" s="281"/>
      <c r="P33" s="281"/>
      <c r="Q33" s="281"/>
      <c r="R33" s="402"/>
      <c r="S33" s="402"/>
      <c r="T33" s="402"/>
      <c r="U33" s="281"/>
      <c r="V33" s="281"/>
      <c r="W33" s="281"/>
      <c r="X33" s="281"/>
      <c r="Y33" s="281"/>
      <c r="Z33" s="281"/>
      <c r="AA33" s="205">
        <f t="shared" si="0"/>
        <v>0</v>
      </c>
      <c r="AB33" s="205"/>
      <c r="AC33" s="205"/>
      <c r="AD33" s="205"/>
      <c r="AE33" s="205"/>
      <c r="AF33" s="205"/>
      <c r="AG33" s="205"/>
      <c r="AH33" s="205"/>
      <c r="AI33" s="205"/>
      <c r="AJ33" s="273"/>
      <c r="AK33" s="274"/>
    </row>
    <row r="34" spans="1:37" ht="27.75" customHeight="1">
      <c r="A34" s="80"/>
      <c r="B34" s="81"/>
      <c r="C34" s="277"/>
      <c r="D34" s="278"/>
      <c r="E34" s="278"/>
      <c r="F34" s="278"/>
      <c r="G34" s="278"/>
      <c r="H34" s="278"/>
      <c r="I34" s="278"/>
      <c r="J34" s="278"/>
      <c r="K34" s="278"/>
      <c r="L34" s="278"/>
      <c r="M34" s="279"/>
      <c r="N34" s="280"/>
      <c r="O34" s="281"/>
      <c r="P34" s="281"/>
      <c r="Q34" s="281"/>
      <c r="R34" s="402"/>
      <c r="S34" s="402"/>
      <c r="T34" s="402"/>
      <c r="U34" s="281"/>
      <c r="V34" s="281"/>
      <c r="W34" s="281"/>
      <c r="X34" s="281"/>
      <c r="Y34" s="281"/>
      <c r="Z34" s="281"/>
      <c r="AA34" s="205">
        <f t="shared" si="0"/>
        <v>0</v>
      </c>
      <c r="AB34" s="205"/>
      <c r="AC34" s="205"/>
      <c r="AD34" s="205"/>
      <c r="AE34" s="205"/>
      <c r="AF34" s="205"/>
      <c r="AG34" s="205"/>
      <c r="AH34" s="205"/>
      <c r="AI34" s="205"/>
      <c r="AJ34" s="273"/>
      <c r="AK34" s="274"/>
    </row>
    <row r="35" spans="1:37" ht="27.75" customHeight="1">
      <c r="A35" s="80"/>
      <c r="B35" s="81"/>
      <c r="C35" s="277"/>
      <c r="D35" s="278"/>
      <c r="E35" s="278"/>
      <c r="F35" s="278"/>
      <c r="G35" s="278"/>
      <c r="H35" s="278"/>
      <c r="I35" s="278"/>
      <c r="J35" s="278"/>
      <c r="K35" s="278"/>
      <c r="L35" s="278"/>
      <c r="M35" s="279"/>
      <c r="N35" s="280"/>
      <c r="O35" s="281"/>
      <c r="P35" s="281"/>
      <c r="Q35" s="281"/>
      <c r="R35" s="402"/>
      <c r="S35" s="402"/>
      <c r="T35" s="402"/>
      <c r="U35" s="281"/>
      <c r="V35" s="281"/>
      <c r="W35" s="281"/>
      <c r="X35" s="281"/>
      <c r="Y35" s="281"/>
      <c r="Z35" s="281"/>
      <c r="AA35" s="205">
        <f t="shared" si="0"/>
        <v>0</v>
      </c>
      <c r="AB35" s="205"/>
      <c r="AC35" s="205"/>
      <c r="AD35" s="205"/>
      <c r="AE35" s="205"/>
      <c r="AF35" s="205"/>
      <c r="AG35" s="205"/>
      <c r="AH35" s="205"/>
      <c r="AI35" s="205"/>
      <c r="AJ35" s="273"/>
      <c r="AK35" s="274"/>
    </row>
    <row r="36" spans="1:37" ht="27.75" customHeight="1">
      <c r="A36" s="80"/>
      <c r="B36" s="81"/>
      <c r="C36" s="277"/>
      <c r="D36" s="278"/>
      <c r="E36" s="278"/>
      <c r="F36" s="278"/>
      <c r="G36" s="278"/>
      <c r="H36" s="278"/>
      <c r="I36" s="278"/>
      <c r="J36" s="278"/>
      <c r="K36" s="278"/>
      <c r="L36" s="278"/>
      <c r="M36" s="279"/>
      <c r="N36" s="280"/>
      <c r="O36" s="281"/>
      <c r="P36" s="281"/>
      <c r="Q36" s="281"/>
      <c r="R36" s="402"/>
      <c r="S36" s="402"/>
      <c r="T36" s="402"/>
      <c r="U36" s="281"/>
      <c r="V36" s="281"/>
      <c r="W36" s="281"/>
      <c r="X36" s="281"/>
      <c r="Y36" s="281"/>
      <c r="Z36" s="281"/>
      <c r="AA36" s="205">
        <f t="shared" si="0"/>
        <v>0</v>
      </c>
      <c r="AB36" s="205"/>
      <c r="AC36" s="205"/>
      <c r="AD36" s="205"/>
      <c r="AE36" s="205"/>
      <c r="AF36" s="205"/>
      <c r="AG36" s="205"/>
      <c r="AH36" s="205"/>
      <c r="AI36" s="205"/>
      <c r="AJ36" s="273"/>
      <c r="AK36" s="274"/>
    </row>
    <row r="37" spans="1:37" ht="27.75" customHeight="1">
      <c r="A37" s="80"/>
      <c r="B37" s="81"/>
      <c r="C37" s="277"/>
      <c r="D37" s="278"/>
      <c r="E37" s="278"/>
      <c r="F37" s="278"/>
      <c r="G37" s="278"/>
      <c r="H37" s="278"/>
      <c r="I37" s="278"/>
      <c r="J37" s="278"/>
      <c r="K37" s="278"/>
      <c r="L37" s="278"/>
      <c r="M37" s="279"/>
      <c r="N37" s="280"/>
      <c r="O37" s="281"/>
      <c r="P37" s="281"/>
      <c r="Q37" s="281"/>
      <c r="R37" s="402"/>
      <c r="S37" s="402"/>
      <c r="T37" s="402"/>
      <c r="U37" s="281"/>
      <c r="V37" s="281"/>
      <c r="W37" s="281"/>
      <c r="X37" s="281"/>
      <c r="Y37" s="281"/>
      <c r="Z37" s="281"/>
      <c r="AA37" s="205">
        <f t="shared" si="0"/>
        <v>0</v>
      </c>
      <c r="AB37" s="205"/>
      <c r="AC37" s="205"/>
      <c r="AD37" s="205"/>
      <c r="AE37" s="205"/>
      <c r="AF37" s="205"/>
      <c r="AG37" s="205"/>
      <c r="AH37" s="205"/>
      <c r="AI37" s="205"/>
      <c r="AJ37" s="273"/>
      <c r="AK37" s="274"/>
    </row>
    <row r="38" spans="1:37" ht="27.75" customHeight="1">
      <c r="A38" s="80"/>
      <c r="B38" s="81"/>
      <c r="C38" s="277"/>
      <c r="D38" s="278"/>
      <c r="E38" s="278"/>
      <c r="F38" s="278"/>
      <c r="G38" s="278"/>
      <c r="H38" s="278"/>
      <c r="I38" s="278"/>
      <c r="J38" s="278"/>
      <c r="K38" s="278"/>
      <c r="L38" s="278"/>
      <c r="M38" s="279"/>
      <c r="N38" s="280"/>
      <c r="O38" s="281"/>
      <c r="P38" s="281"/>
      <c r="Q38" s="281"/>
      <c r="R38" s="402"/>
      <c r="S38" s="402"/>
      <c r="T38" s="402"/>
      <c r="U38" s="281"/>
      <c r="V38" s="281"/>
      <c r="W38" s="281"/>
      <c r="X38" s="281"/>
      <c r="Y38" s="281"/>
      <c r="Z38" s="281"/>
      <c r="AA38" s="205">
        <f t="shared" si="0"/>
        <v>0</v>
      </c>
      <c r="AB38" s="205"/>
      <c r="AC38" s="205"/>
      <c r="AD38" s="205"/>
      <c r="AE38" s="205"/>
      <c r="AF38" s="205"/>
      <c r="AG38" s="205"/>
      <c r="AH38" s="205"/>
      <c r="AI38" s="205"/>
      <c r="AJ38" s="273"/>
      <c r="AK38" s="274"/>
    </row>
    <row r="39" spans="1:37" ht="27.75" customHeight="1">
      <c r="A39" s="80"/>
      <c r="B39" s="81"/>
      <c r="C39" s="277"/>
      <c r="D39" s="278"/>
      <c r="E39" s="278"/>
      <c r="F39" s="278"/>
      <c r="G39" s="278"/>
      <c r="H39" s="278"/>
      <c r="I39" s="278"/>
      <c r="J39" s="278"/>
      <c r="K39" s="278"/>
      <c r="L39" s="278"/>
      <c r="M39" s="279"/>
      <c r="N39" s="280"/>
      <c r="O39" s="281"/>
      <c r="P39" s="281"/>
      <c r="Q39" s="281"/>
      <c r="R39" s="402"/>
      <c r="S39" s="402"/>
      <c r="T39" s="402"/>
      <c r="U39" s="281"/>
      <c r="V39" s="281"/>
      <c r="W39" s="281"/>
      <c r="X39" s="281"/>
      <c r="Y39" s="281"/>
      <c r="Z39" s="281"/>
      <c r="AA39" s="205">
        <f t="shared" si="0"/>
        <v>0</v>
      </c>
      <c r="AB39" s="205"/>
      <c r="AC39" s="205"/>
      <c r="AD39" s="205"/>
      <c r="AE39" s="205"/>
      <c r="AF39" s="205"/>
      <c r="AG39" s="205"/>
      <c r="AH39" s="205"/>
      <c r="AI39" s="205"/>
      <c r="AJ39" s="273"/>
      <c r="AK39" s="274"/>
    </row>
    <row r="40" spans="1:37" ht="27.75" customHeight="1">
      <c r="A40" s="80"/>
      <c r="B40" s="81"/>
      <c r="C40" s="277"/>
      <c r="D40" s="278"/>
      <c r="E40" s="278"/>
      <c r="F40" s="278"/>
      <c r="G40" s="278"/>
      <c r="H40" s="278"/>
      <c r="I40" s="278"/>
      <c r="J40" s="278"/>
      <c r="K40" s="278"/>
      <c r="L40" s="278"/>
      <c r="M40" s="279"/>
      <c r="N40" s="280"/>
      <c r="O40" s="281"/>
      <c r="P40" s="281"/>
      <c r="Q40" s="281"/>
      <c r="R40" s="402"/>
      <c r="S40" s="402"/>
      <c r="T40" s="402"/>
      <c r="U40" s="281"/>
      <c r="V40" s="281"/>
      <c r="W40" s="281"/>
      <c r="X40" s="281"/>
      <c r="Y40" s="281"/>
      <c r="Z40" s="281"/>
      <c r="AA40" s="205">
        <f t="shared" si="0"/>
        <v>0</v>
      </c>
      <c r="AB40" s="205"/>
      <c r="AC40" s="205"/>
      <c r="AD40" s="205"/>
      <c r="AE40" s="205"/>
      <c r="AF40" s="205"/>
      <c r="AG40" s="205"/>
      <c r="AH40" s="205"/>
      <c r="AI40" s="205"/>
      <c r="AJ40" s="273"/>
      <c r="AK40" s="274"/>
    </row>
    <row r="41" spans="1:37" ht="27.75" customHeight="1">
      <c r="A41" s="80"/>
      <c r="B41" s="81"/>
      <c r="C41" s="277"/>
      <c r="D41" s="278"/>
      <c r="E41" s="278"/>
      <c r="F41" s="278"/>
      <c r="G41" s="278"/>
      <c r="H41" s="278"/>
      <c r="I41" s="278"/>
      <c r="J41" s="278"/>
      <c r="K41" s="278"/>
      <c r="L41" s="278"/>
      <c r="M41" s="279"/>
      <c r="N41" s="280"/>
      <c r="O41" s="281"/>
      <c r="P41" s="281"/>
      <c r="Q41" s="281"/>
      <c r="R41" s="402"/>
      <c r="S41" s="402"/>
      <c r="T41" s="402"/>
      <c r="U41" s="281"/>
      <c r="V41" s="281"/>
      <c r="W41" s="281"/>
      <c r="X41" s="281"/>
      <c r="Y41" s="281"/>
      <c r="Z41" s="281"/>
      <c r="AA41" s="205">
        <f t="shared" si="0"/>
        <v>0</v>
      </c>
      <c r="AB41" s="205"/>
      <c r="AC41" s="205"/>
      <c r="AD41" s="205"/>
      <c r="AE41" s="205"/>
      <c r="AF41" s="205"/>
      <c r="AG41" s="205"/>
      <c r="AH41" s="205"/>
      <c r="AI41" s="205"/>
      <c r="AJ41" s="273"/>
      <c r="AK41" s="274"/>
    </row>
    <row r="42" spans="1:37" ht="27.75" customHeight="1">
      <c r="A42" s="80"/>
      <c r="B42" s="81"/>
      <c r="C42" s="277"/>
      <c r="D42" s="278"/>
      <c r="E42" s="278"/>
      <c r="F42" s="278"/>
      <c r="G42" s="278"/>
      <c r="H42" s="278"/>
      <c r="I42" s="278"/>
      <c r="J42" s="278"/>
      <c r="K42" s="278"/>
      <c r="L42" s="278"/>
      <c r="M42" s="279"/>
      <c r="N42" s="280"/>
      <c r="O42" s="281"/>
      <c r="P42" s="281"/>
      <c r="Q42" s="281"/>
      <c r="R42" s="402"/>
      <c r="S42" s="402"/>
      <c r="T42" s="402"/>
      <c r="U42" s="281"/>
      <c r="V42" s="281"/>
      <c r="W42" s="281"/>
      <c r="X42" s="281"/>
      <c r="Y42" s="281"/>
      <c r="Z42" s="281"/>
      <c r="AA42" s="205">
        <f t="shared" si="0"/>
        <v>0</v>
      </c>
      <c r="AB42" s="205"/>
      <c r="AC42" s="205"/>
      <c r="AD42" s="205"/>
      <c r="AE42" s="205"/>
      <c r="AF42" s="205"/>
      <c r="AG42" s="205"/>
      <c r="AH42" s="205"/>
      <c r="AI42" s="205"/>
      <c r="AJ42" s="273"/>
      <c r="AK42" s="274"/>
    </row>
    <row r="43" spans="1:37" ht="27.75" customHeight="1">
      <c r="A43" s="80"/>
      <c r="B43" s="81"/>
      <c r="C43" s="277"/>
      <c r="D43" s="278"/>
      <c r="E43" s="278"/>
      <c r="F43" s="278"/>
      <c r="G43" s="278"/>
      <c r="H43" s="278"/>
      <c r="I43" s="278"/>
      <c r="J43" s="278"/>
      <c r="K43" s="278"/>
      <c r="L43" s="278"/>
      <c r="M43" s="279"/>
      <c r="N43" s="280"/>
      <c r="O43" s="281"/>
      <c r="P43" s="281"/>
      <c r="Q43" s="281"/>
      <c r="R43" s="402"/>
      <c r="S43" s="402"/>
      <c r="T43" s="402"/>
      <c r="U43" s="281"/>
      <c r="V43" s="281"/>
      <c r="W43" s="281"/>
      <c r="X43" s="281"/>
      <c r="Y43" s="281"/>
      <c r="Z43" s="281"/>
      <c r="AA43" s="205">
        <f t="shared" si="0"/>
        <v>0</v>
      </c>
      <c r="AB43" s="205"/>
      <c r="AC43" s="205"/>
      <c r="AD43" s="205"/>
      <c r="AE43" s="205"/>
      <c r="AF43" s="205"/>
      <c r="AG43" s="205"/>
      <c r="AH43" s="205"/>
      <c r="AI43" s="205"/>
      <c r="AJ43" s="273"/>
      <c r="AK43" s="274"/>
    </row>
    <row r="44" spans="1:37" ht="27.75" customHeight="1">
      <c r="A44" s="80"/>
      <c r="B44" s="81"/>
      <c r="C44" s="277"/>
      <c r="D44" s="278"/>
      <c r="E44" s="278"/>
      <c r="F44" s="278"/>
      <c r="G44" s="278"/>
      <c r="H44" s="278"/>
      <c r="I44" s="278"/>
      <c r="J44" s="278"/>
      <c r="K44" s="278"/>
      <c r="L44" s="278"/>
      <c r="M44" s="279"/>
      <c r="N44" s="280"/>
      <c r="O44" s="281"/>
      <c r="P44" s="281"/>
      <c r="Q44" s="281"/>
      <c r="R44" s="402"/>
      <c r="S44" s="402"/>
      <c r="T44" s="402"/>
      <c r="U44" s="281"/>
      <c r="V44" s="281"/>
      <c r="W44" s="281"/>
      <c r="X44" s="281"/>
      <c r="Y44" s="281"/>
      <c r="Z44" s="281"/>
      <c r="AA44" s="205">
        <f t="shared" si="0"/>
        <v>0</v>
      </c>
      <c r="AB44" s="205"/>
      <c r="AC44" s="205"/>
      <c r="AD44" s="205"/>
      <c r="AE44" s="205"/>
      <c r="AF44" s="205"/>
      <c r="AG44" s="205"/>
      <c r="AH44" s="205"/>
      <c r="AI44" s="205"/>
      <c r="AJ44" s="273"/>
      <c r="AK44" s="274"/>
    </row>
    <row r="45" spans="1:37" ht="27.75" customHeight="1">
      <c r="A45" s="80"/>
      <c r="B45" s="81"/>
      <c r="C45" s="277"/>
      <c r="D45" s="278"/>
      <c r="E45" s="278"/>
      <c r="F45" s="278"/>
      <c r="G45" s="278"/>
      <c r="H45" s="278"/>
      <c r="I45" s="278"/>
      <c r="J45" s="278"/>
      <c r="K45" s="278"/>
      <c r="L45" s="278"/>
      <c r="M45" s="279"/>
      <c r="N45" s="280"/>
      <c r="O45" s="281"/>
      <c r="P45" s="281"/>
      <c r="Q45" s="281"/>
      <c r="R45" s="402"/>
      <c r="S45" s="402"/>
      <c r="T45" s="402"/>
      <c r="U45" s="281"/>
      <c r="V45" s="281"/>
      <c r="W45" s="281"/>
      <c r="X45" s="281"/>
      <c r="Y45" s="281"/>
      <c r="Z45" s="281"/>
      <c r="AA45" s="452">
        <f>+O45*U45</f>
        <v>0</v>
      </c>
      <c r="AB45" s="452"/>
      <c r="AC45" s="452"/>
      <c r="AD45" s="452"/>
      <c r="AE45" s="452"/>
      <c r="AF45" s="452"/>
      <c r="AG45" s="452"/>
      <c r="AH45" s="452"/>
      <c r="AI45" s="452"/>
      <c r="AJ45" s="273"/>
      <c r="AK45" s="274"/>
    </row>
    <row r="46" spans="1:37" ht="27.75" customHeight="1">
      <c r="A46" s="80"/>
      <c r="B46" s="81"/>
      <c r="C46" s="277"/>
      <c r="D46" s="278"/>
      <c r="E46" s="278"/>
      <c r="F46" s="278"/>
      <c r="G46" s="278"/>
      <c r="H46" s="278"/>
      <c r="I46" s="278"/>
      <c r="J46" s="278"/>
      <c r="K46" s="278"/>
      <c r="L46" s="278"/>
      <c r="M46" s="279"/>
      <c r="N46" s="280"/>
      <c r="O46" s="281"/>
      <c r="P46" s="281"/>
      <c r="Q46" s="281"/>
      <c r="R46" s="402"/>
      <c r="S46" s="402"/>
      <c r="T46" s="402"/>
      <c r="U46" s="281"/>
      <c r="V46" s="281"/>
      <c r="W46" s="281"/>
      <c r="X46" s="281"/>
      <c r="Y46" s="281"/>
      <c r="Z46" s="281"/>
      <c r="AA46" s="454">
        <f>+O46*U46</f>
        <v>0</v>
      </c>
      <c r="AB46" s="454"/>
      <c r="AC46" s="454"/>
      <c r="AD46" s="454"/>
      <c r="AE46" s="454"/>
      <c r="AF46" s="454"/>
      <c r="AG46" s="454"/>
      <c r="AH46" s="454"/>
      <c r="AI46" s="454"/>
      <c r="AJ46" s="273"/>
      <c r="AK46" s="274"/>
    </row>
    <row r="47" spans="1:46" ht="27.75" customHeight="1" thickBot="1">
      <c r="A47" s="82"/>
      <c r="B47" s="83"/>
      <c r="C47" s="308"/>
      <c r="D47" s="309"/>
      <c r="E47" s="309"/>
      <c r="F47" s="309"/>
      <c r="G47" s="309"/>
      <c r="H47" s="309"/>
      <c r="I47" s="309"/>
      <c r="J47" s="309"/>
      <c r="K47" s="309"/>
      <c r="L47" s="309"/>
      <c r="M47" s="310"/>
      <c r="N47" s="311"/>
      <c r="O47" s="312"/>
      <c r="P47" s="312"/>
      <c r="Q47" s="312"/>
      <c r="R47" s="420"/>
      <c r="S47" s="420"/>
      <c r="T47" s="420"/>
      <c r="U47" s="312"/>
      <c r="V47" s="312"/>
      <c r="W47" s="312"/>
      <c r="X47" s="312"/>
      <c r="Y47" s="312"/>
      <c r="Z47" s="312"/>
      <c r="AA47" s="453">
        <f>+O47*U47</f>
        <v>0</v>
      </c>
      <c r="AB47" s="453"/>
      <c r="AC47" s="453"/>
      <c r="AD47" s="453"/>
      <c r="AE47" s="453"/>
      <c r="AF47" s="453"/>
      <c r="AG47" s="453"/>
      <c r="AH47" s="453"/>
      <c r="AI47" s="453"/>
      <c r="AJ47" s="314"/>
      <c r="AK47" s="315"/>
      <c r="AP47" s="114">
        <f>SUMIF(AJ26:AJ47,"10%",AA26:AA47)</f>
        <v>0</v>
      </c>
      <c r="AQ47" s="114"/>
      <c r="AR47" s="114"/>
      <c r="AS47" s="114"/>
      <c r="AT47" s="114"/>
    </row>
    <row r="48" spans="1:46" ht="9.75" customHeight="1">
      <c r="A48" s="55"/>
      <c r="B48" s="5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/>
      <c r="P48" s="27"/>
      <c r="Q48" s="27"/>
      <c r="R48" s="27"/>
      <c r="S48" s="27"/>
      <c r="T48" s="27"/>
      <c r="U48" s="35"/>
      <c r="V48" s="35"/>
      <c r="W48" s="35"/>
      <c r="X48" s="35"/>
      <c r="Y48" s="35"/>
      <c r="Z48" s="35"/>
      <c r="AA48" s="29"/>
      <c r="AB48" s="29"/>
      <c r="AC48" s="29"/>
      <c r="AD48" s="29"/>
      <c r="AE48" s="29"/>
      <c r="AF48" s="29"/>
      <c r="AG48" s="29"/>
      <c r="AH48" s="29"/>
      <c r="AI48" s="29"/>
      <c r="AJ48" s="55"/>
      <c r="AK48" s="55"/>
      <c r="AP48" s="114">
        <f>SUMIF(AJ26:AJ47,"8%",AA26:AA47)</f>
        <v>0</v>
      </c>
      <c r="AQ48" s="114"/>
      <c r="AR48" s="114"/>
      <c r="AS48" s="114"/>
      <c r="AT48" s="114"/>
    </row>
    <row r="49" spans="1:46" ht="24" customHeight="1">
      <c r="A49" s="55"/>
      <c r="B49" s="55" t="s">
        <v>46</v>
      </c>
      <c r="C49" s="73" t="s">
        <v>47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17"/>
      <c r="P49" s="17"/>
      <c r="Q49" s="17"/>
      <c r="R49" s="17"/>
      <c r="S49" s="17"/>
      <c r="T49" s="17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115"/>
      <c r="AG49" s="115"/>
      <c r="AH49" s="115"/>
      <c r="AI49" s="115"/>
      <c r="AJ49" s="115"/>
      <c r="AK49" s="115"/>
      <c r="AP49" s="114">
        <f>SUMIF(AJ26:AJ47,"非課税",AA26:AA47)</f>
        <v>0</v>
      </c>
      <c r="AQ49" s="114"/>
      <c r="AR49" s="114"/>
      <c r="AS49" s="114"/>
      <c r="AT49" s="114"/>
    </row>
    <row r="50" spans="1:37" ht="24" customHeight="1">
      <c r="A50" s="55"/>
      <c r="B50" s="55"/>
      <c r="C50" s="31"/>
      <c r="D50" s="31"/>
      <c r="E50" s="31"/>
      <c r="F50" s="31"/>
      <c r="G50" s="31"/>
      <c r="H50" s="31"/>
      <c r="I50" s="85"/>
      <c r="J50" s="85"/>
      <c r="K50" s="86"/>
      <c r="L50" s="85"/>
      <c r="M50" s="85"/>
      <c r="N50" s="86"/>
      <c r="O50" s="85"/>
      <c r="P50" s="85"/>
      <c r="Q50" s="86"/>
      <c r="R50" s="85"/>
      <c r="S50" s="85"/>
      <c r="T50" s="86"/>
      <c r="U50" s="85"/>
      <c r="V50" s="85"/>
      <c r="W50" s="86"/>
      <c r="X50" s="85"/>
      <c r="Y50" s="85"/>
      <c r="Z50" s="86"/>
      <c r="AA50" s="85"/>
      <c r="AB50" s="85"/>
      <c r="AC50" s="86"/>
      <c r="AD50" s="85"/>
      <c r="AE50" s="85"/>
      <c r="AF50" s="86"/>
      <c r="AG50" s="86"/>
      <c r="AH50" s="86"/>
      <c r="AI50" s="86"/>
      <c r="AJ50" s="86"/>
      <c r="AK50" s="86"/>
    </row>
    <row r="51" spans="1:37" ht="39.75" customHeight="1">
      <c r="A51" s="12" t="s">
        <v>16</v>
      </c>
      <c r="B51" s="1"/>
      <c r="C51" s="1"/>
      <c r="D51" s="1"/>
      <c r="E51" s="1"/>
      <c r="F51" s="1"/>
      <c r="G51" s="1"/>
      <c r="H51" s="1"/>
      <c r="I51" s="6"/>
      <c r="J51" s="6"/>
      <c r="K51" s="2"/>
      <c r="L51" s="6"/>
      <c r="M51" s="6"/>
      <c r="N51" s="2"/>
      <c r="O51" s="6"/>
      <c r="P51" s="6"/>
      <c r="Q51" s="2"/>
      <c r="R51" s="6"/>
      <c r="S51" s="6"/>
      <c r="T51" s="2"/>
      <c r="U51" s="6"/>
      <c r="V51" s="6"/>
      <c r="W51" s="2"/>
      <c r="X51" s="6"/>
      <c r="Y51" s="6"/>
      <c r="Z51" s="2"/>
      <c r="AA51" s="6"/>
      <c r="AB51" s="6"/>
      <c r="AC51" s="2"/>
      <c r="AD51" s="6"/>
      <c r="AE51" s="6"/>
      <c r="AF51" s="2"/>
      <c r="AG51" s="11"/>
      <c r="AH51" s="2"/>
      <c r="AI51" s="2"/>
      <c r="AJ51" s="2"/>
      <c r="AK51" s="2"/>
    </row>
    <row r="52" spans="1:37" ht="34.5" customHeight="1">
      <c r="A52" s="120" t="s">
        <v>48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</row>
    <row r="53" spans="1:37" ht="12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9" ht="24.75" customHeight="1" thickBo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220" t="str">
        <f>+AC3</f>
        <v>令和　　　年　　　月　　　日</v>
      </c>
      <c r="AD54" s="220"/>
      <c r="AE54" s="220"/>
      <c r="AF54" s="220"/>
      <c r="AG54" s="220"/>
      <c r="AH54" s="220"/>
      <c r="AI54" s="220"/>
      <c r="AJ54" s="220"/>
      <c r="AK54" s="220"/>
      <c r="AM54" s="5"/>
    </row>
    <row r="55" spans="1:39" ht="24.75" customHeight="1">
      <c r="A55" s="99" t="s">
        <v>1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74"/>
      <c r="P55" s="36"/>
      <c r="Q55" s="36"/>
      <c r="R55" s="36"/>
      <c r="S55" s="36"/>
      <c r="T55" s="221" t="s">
        <v>43</v>
      </c>
      <c r="U55" s="222"/>
      <c r="V55" s="222"/>
      <c r="W55" s="222"/>
      <c r="X55" s="222"/>
      <c r="Y55" s="222"/>
      <c r="Z55" s="222"/>
      <c r="AA55" s="222"/>
      <c r="AB55" s="222"/>
      <c r="AC55" s="222"/>
      <c r="AD55" s="223">
        <f>+AD4</f>
        <v>0</v>
      </c>
      <c r="AE55" s="224"/>
      <c r="AF55" s="224"/>
      <c r="AG55" s="224"/>
      <c r="AH55" s="224"/>
      <c r="AI55" s="224"/>
      <c r="AJ55" s="224"/>
      <c r="AK55" s="225"/>
      <c r="AM55" s="5"/>
    </row>
    <row r="56" spans="1:37" ht="6" customHeight="1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226"/>
      <c r="U56" s="227"/>
      <c r="V56" s="227"/>
      <c r="W56" s="75"/>
      <c r="X56" s="75"/>
      <c r="Y56" s="75"/>
      <c r="Z56" s="76"/>
      <c r="AA56" s="76"/>
      <c r="AB56" s="63"/>
      <c r="AC56" s="63"/>
      <c r="AD56" s="77"/>
      <c r="AE56" s="77"/>
      <c r="AF56" s="77"/>
      <c r="AG56" s="77"/>
      <c r="AH56" s="77"/>
      <c r="AI56" s="77"/>
      <c r="AJ56" s="77"/>
      <c r="AK56" s="78"/>
    </row>
    <row r="57" spans="1:39" ht="24.75" customHeight="1">
      <c r="A57" s="101" t="s">
        <v>2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74"/>
      <c r="P57" s="100"/>
      <c r="Q57" s="100"/>
      <c r="R57" s="100"/>
      <c r="S57" s="100"/>
      <c r="T57" s="228" t="s">
        <v>9</v>
      </c>
      <c r="U57" s="229"/>
      <c r="V57" s="229"/>
      <c r="W57" s="229"/>
      <c r="X57" s="230">
        <f>+X6</f>
        <v>0</v>
      </c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1"/>
      <c r="AM57" s="5"/>
    </row>
    <row r="58" spans="1:37" ht="24.75" customHeight="1" thickBot="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228" t="s">
        <v>0</v>
      </c>
      <c r="U58" s="229"/>
      <c r="V58" s="229"/>
      <c r="W58" s="229"/>
      <c r="X58" s="232">
        <f>+X7</f>
        <v>0</v>
      </c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3"/>
    </row>
    <row r="59" spans="1:37" ht="12" customHeight="1">
      <c r="A59" s="102" t="s">
        <v>31</v>
      </c>
      <c r="B59" s="103"/>
      <c r="C59" s="104"/>
      <c r="D59" s="61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3"/>
      <c r="Q59" s="63"/>
      <c r="R59" s="63"/>
      <c r="S59" s="105"/>
      <c r="T59" s="234" t="s">
        <v>8</v>
      </c>
      <c r="U59" s="235"/>
      <c r="V59" s="235"/>
      <c r="W59" s="235"/>
      <c r="X59" s="236">
        <f>+X8</f>
        <v>0</v>
      </c>
      <c r="Y59" s="236"/>
      <c r="Z59" s="236"/>
      <c r="AA59" s="236"/>
      <c r="AB59" s="236"/>
      <c r="AC59" s="236"/>
      <c r="AD59" s="239">
        <f>+AD8</f>
        <v>0</v>
      </c>
      <c r="AE59" s="239"/>
      <c r="AF59" s="239"/>
      <c r="AG59" s="239"/>
      <c r="AH59" s="239"/>
      <c r="AI59" s="239"/>
      <c r="AJ59" s="239"/>
      <c r="AK59" s="240"/>
    </row>
    <row r="60" spans="1:37" ht="12" customHeight="1">
      <c r="A60" s="389">
        <f>+A9</f>
        <v>0</v>
      </c>
      <c r="B60" s="390"/>
      <c r="C60" s="391"/>
      <c r="D60" s="45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105"/>
      <c r="T60" s="234"/>
      <c r="U60" s="235"/>
      <c r="V60" s="235"/>
      <c r="W60" s="235"/>
      <c r="X60" s="236"/>
      <c r="Y60" s="236"/>
      <c r="Z60" s="236"/>
      <c r="AA60" s="236"/>
      <c r="AB60" s="236"/>
      <c r="AC60" s="236"/>
      <c r="AD60" s="239"/>
      <c r="AE60" s="239"/>
      <c r="AF60" s="239"/>
      <c r="AG60" s="239"/>
      <c r="AH60" s="239"/>
      <c r="AI60" s="239"/>
      <c r="AJ60" s="239"/>
      <c r="AK60" s="240"/>
    </row>
    <row r="61" spans="1:37" ht="12" customHeight="1" thickBot="1">
      <c r="A61" s="392"/>
      <c r="B61" s="393"/>
      <c r="C61" s="394"/>
      <c r="D61" s="45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105"/>
      <c r="T61" s="228" t="s">
        <v>10</v>
      </c>
      <c r="U61" s="229"/>
      <c r="V61" s="229"/>
      <c r="W61" s="229"/>
      <c r="X61" s="237">
        <f>+X10</f>
        <v>0</v>
      </c>
      <c r="Y61" s="237"/>
      <c r="Z61" s="237"/>
      <c r="AA61" s="237"/>
      <c r="AB61" s="237"/>
      <c r="AC61" s="229" t="s">
        <v>32</v>
      </c>
      <c r="AD61" s="229"/>
      <c r="AE61" s="229"/>
      <c r="AF61" s="229"/>
      <c r="AG61" s="237">
        <f>+AG10</f>
        <v>0</v>
      </c>
      <c r="AH61" s="237"/>
      <c r="AI61" s="237"/>
      <c r="AJ61" s="237"/>
      <c r="AK61" s="238"/>
    </row>
    <row r="62" spans="1:37" ht="12" customHeight="1">
      <c r="A62" s="106" t="s">
        <v>12</v>
      </c>
      <c r="B62" s="107"/>
      <c r="C62" s="107"/>
      <c r="D62" s="107"/>
      <c r="E62" s="107"/>
      <c r="F62" s="107"/>
      <c r="G62" s="107"/>
      <c r="H62" s="107"/>
      <c r="I62" s="107"/>
      <c r="J62" s="108"/>
      <c r="K62" s="108"/>
      <c r="L62" s="108"/>
      <c r="M62" s="108"/>
      <c r="N62" s="108"/>
      <c r="O62" s="108"/>
      <c r="P62" s="108"/>
      <c r="Q62" s="108"/>
      <c r="R62" s="109"/>
      <c r="S62" s="67"/>
      <c r="T62" s="228"/>
      <c r="U62" s="229"/>
      <c r="V62" s="229"/>
      <c r="W62" s="229"/>
      <c r="X62" s="237"/>
      <c r="Y62" s="237"/>
      <c r="Z62" s="237"/>
      <c r="AA62" s="237"/>
      <c r="AB62" s="237"/>
      <c r="AC62" s="229"/>
      <c r="AD62" s="229"/>
      <c r="AE62" s="229"/>
      <c r="AF62" s="229"/>
      <c r="AG62" s="237"/>
      <c r="AH62" s="237"/>
      <c r="AI62" s="237"/>
      <c r="AJ62" s="237"/>
      <c r="AK62" s="238"/>
    </row>
    <row r="63" spans="1:37" ht="24" customHeight="1" thickBot="1">
      <c r="A63" s="395">
        <f>+A12</f>
        <v>0</v>
      </c>
      <c r="B63" s="396"/>
      <c r="C63" s="396"/>
      <c r="D63" s="396"/>
      <c r="E63" s="396"/>
      <c r="F63" s="396"/>
      <c r="G63" s="396"/>
      <c r="H63" s="396"/>
      <c r="I63" s="396"/>
      <c r="J63" s="396"/>
      <c r="K63" s="396"/>
      <c r="L63" s="396"/>
      <c r="M63" s="396"/>
      <c r="N63" s="396"/>
      <c r="O63" s="396"/>
      <c r="P63" s="396"/>
      <c r="Q63" s="396"/>
      <c r="R63" s="397"/>
      <c r="S63" s="67"/>
      <c r="T63" s="228" t="s">
        <v>30</v>
      </c>
      <c r="U63" s="229"/>
      <c r="V63" s="229"/>
      <c r="W63" s="229"/>
      <c r="X63" s="241">
        <f>+X12</f>
        <v>0</v>
      </c>
      <c r="Y63" s="241"/>
      <c r="Z63" s="241"/>
      <c r="AA63" s="241"/>
      <c r="AB63" s="241"/>
      <c r="AC63" s="241"/>
      <c r="AD63" s="241"/>
      <c r="AE63" s="241"/>
      <c r="AF63" s="241"/>
      <c r="AG63" s="241"/>
      <c r="AH63" s="241"/>
      <c r="AI63" s="241"/>
      <c r="AJ63" s="241"/>
      <c r="AK63" s="242"/>
    </row>
    <row r="64" spans="1:37" ht="6" customHeight="1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243" t="s">
        <v>3</v>
      </c>
      <c r="U64" s="244"/>
      <c r="V64" s="244"/>
      <c r="W64" s="244"/>
      <c r="X64" s="245" t="s">
        <v>4</v>
      </c>
      <c r="Y64" s="245"/>
      <c r="Z64" s="245"/>
      <c r="AA64" s="245"/>
      <c r="AB64" s="245" t="s">
        <v>5</v>
      </c>
      <c r="AC64" s="245"/>
      <c r="AD64" s="245"/>
      <c r="AE64" s="245" t="s">
        <v>6</v>
      </c>
      <c r="AF64" s="245"/>
      <c r="AG64" s="245"/>
      <c r="AH64" s="245" t="s">
        <v>7</v>
      </c>
      <c r="AI64" s="245"/>
      <c r="AJ64" s="245"/>
      <c r="AK64" s="246"/>
    </row>
    <row r="65" spans="1:37" ht="15.75" customHeight="1">
      <c r="A65" s="455"/>
      <c r="B65" s="455"/>
      <c r="C65" s="455"/>
      <c r="D65" s="455"/>
      <c r="E65" s="455"/>
      <c r="F65" s="455"/>
      <c r="G65" s="455"/>
      <c r="H65" s="455"/>
      <c r="I65" s="455"/>
      <c r="J65" s="456"/>
      <c r="K65" s="456"/>
      <c r="L65" s="456"/>
      <c r="M65" s="456"/>
      <c r="N65" s="456"/>
      <c r="O65" s="456"/>
      <c r="P65" s="456"/>
      <c r="Q65" s="456"/>
      <c r="R65" s="456"/>
      <c r="S65" s="67"/>
      <c r="T65" s="243"/>
      <c r="U65" s="244"/>
      <c r="V65" s="244"/>
      <c r="W65" s="244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6"/>
    </row>
    <row r="66" spans="1:37" ht="30" customHeight="1" thickBot="1">
      <c r="A66" s="455"/>
      <c r="B66" s="455"/>
      <c r="C66" s="455"/>
      <c r="D66" s="455"/>
      <c r="E66" s="455"/>
      <c r="F66" s="455"/>
      <c r="G66" s="455"/>
      <c r="H66" s="455"/>
      <c r="I66" s="455"/>
      <c r="J66" s="456"/>
      <c r="K66" s="456"/>
      <c r="L66" s="456"/>
      <c r="M66" s="456"/>
      <c r="N66" s="456"/>
      <c r="O66" s="456"/>
      <c r="P66" s="456"/>
      <c r="Q66" s="456"/>
      <c r="R66" s="456"/>
      <c r="S66" s="67"/>
      <c r="T66" s="247">
        <f>+T15</f>
        <v>0</v>
      </c>
      <c r="U66" s="248"/>
      <c r="V66" s="248"/>
      <c r="W66" s="248"/>
      <c r="X66" s="248">
        <f>+X15</f>
        <v>0</v>
      </c>
      <c r="Y66" s="248"/>
      <c r="Z66" s="248"/>
      <c r="AA66" s="248"/>
      <c r="AB66" s="248">
        <f>+AB15</f>
        <v>0</v>
      </c>
      <c r="AC66" s="248"/>
      <c r="AD66" s="248"/>
      <c r="AE66" s="431">
        <f>+AE15</f>
        <v>0</v>
      </c>
      <c r="AF66" s="431"/>
      <c r="AG66" s="431"/>
      <c r="AH66" s="248">
        <f>+AH15</f>
        <v>0</v>
      </c>
      <c r="AI66" s="248"/>
      <c r="AJ66" s="248"/>
      <c r="AK66" s="250"/>
    </row>
    <row r="67" spans="1:37" ht="6" customHeight="1" thickBot="1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36"/>
      <c r="X67" s="36"/>
      <c r="Y67" s="36"/>
      <c r="Z67" s="36"/>
      <c r="AA67" s="36"/>
      <c r="AB67" s="36"/>
      <c r="AC67" s="36"/>
      <c r="AD67" s="36"/>
      <c r="AE67" s="36"/>
      <c r="AF67" s="37"/>
      <c r="AG67" s="37"/>
      <c r="AH67" s="37"/>
      <c r="AI67" s="33"/>
      <c r="AJ67" s="33"/>
      <c r="AK67" s="33"/>
    </row>
    <row r="68" spans="1:37" ht="27.75" customHeight="1" hidden="1">
      <c r="A68" s="432" t="s">
        <v>20</v>
      </c>
      <c r="B68" s="433"/>
      <c r="C68" s="433"/>
      <c r="D68" s="433"/>
      <c r="E68" s="433"/>
      <c r="F68" s="433"/>
      <c r="G68" s="433"/>
      <c r="H68" s="433"/>
      <c r="I68" s="433"/>
      <c r="J68" s="434">
        <v>33000000</v>
      </c>
      <c r="K68" s="434"/>
      <c r="L68" s="434"/>
      <c r="M68" s="434"/>
      <c r="N68" s="434"/>
      <c r="O68" s="434"/>
      <c r="P68" s="434"/>
      <c r="Q68" s="434"/>
      <c r="R68" s="434"/>
      <c r="S68" s="110"/>
      <c r="T68" s="433" t="s">
        <v>28</v>
      </c>
      <c r="U68" s="433"/>
      <c r="V68" s="433"/>
      <c r="W68" s="433"/>
      <c r="X68" s="433"/>
      <c r="Y68" s="433"/>
      <c r="Z68" s="433"/>
      <c r="AA68" s="433"/>
      <c r="AB68" s="433"/>
      <c r="AC68" s="435">
        <v>18700000</v>
      </c>
      <c r="AD68" s="435"/>
      <c r="AE68" s="435"/>
      <c r="AF68" s="435"/>
      <c r="AG68" s="435"/>
      <c r="AH68" s="435"/>
      <c r="AI68" s="435"/>
      <c r="AJ68" s="435"/>
      <c r="AK68" s="436"/>
    </row>
    <row r="69" spans="1:37" ht="27.75" customHeight="1" hidden="1">
      <c r="A69" s="437" t="s">
        <v>21</v>
      </c>
      <c r="B69" s="438"/>
      <c r="C69" s="438"/>
      <c r="D69" s="438"/>
      <c r="E69" s="438"/>
      <c r="F69" s="438"/>
      <c r="G69" s="438"/>
      <c r="H69" s="438"/>
      <c r="I69" s="438"/>
      <c r="J69" s="439">
        <v>2200000</v>
      </c>
      <c r="K69" s="439"/>
      <c r="L69" s="439"/>
      <c r="M69" s="439"/>
      <c r="N69" s="439"/>
      <c r="O69" s="439"/>
      <c r="P69" s="439"/>
      <c r="Q69" s="439"/>
      <c r="R69" s="439"/>
      <c r="S69" s="111"/>
      <c r="T69" s="174" t="s">
        <v>36</v>
      </c>
      <c r="U69" s="174"/>
      <c r="V69" s="174"/>
      <c r="W69" s="174"/>
      <c r="X69" s="174"/>
      <c r="Y69" s="174"/>
      <c r="Z69" s="174"/>
      <c r="AA69" s="174"/>
      <c r="AB69" s="174"/>
      <c r="AC69" s="377">
        <v>10000000</v>
      </c>
      <c r="AD69" s="377"/>
      <c r="AE69" s="377"/>
      <c r="AF69" s="377"/>
      <c r="AG69" s="377"/>
      <c r="AH69" s="377"/>
      <c r="AI69" s="377"/>
      <c r="AJ69" s="377"/>
      <c r="AK69" s="440"/>
    </row>
    <row r="70" spans="1:37" ht="27.75" customHeight="1" hidden="1">
      <c r="A70" s="437"/>
      <c r="B70" s="438"/>
      <c r="C70" s="438"/>
      <c r="D70" s="438"/>
      <c r="E70" s="438"/>
      <c r="F70" s="438"/>
      <c r="G70" s="438"/>
      <c r="H70" s="438"/>
      <c r="I70" s="438"/>
      <c r="J70" s="441"/>
      <c r="K70" s="441"/>
      <c r="L70" s="441"/>
      <c r="M70" s="441"/>
      <c r="N70" s="441"/>
      <c r="O70" s="441"/>
      <c r="P70" s="441"/>
      <c r="Q70" s="441"/>
      <c r="R70" s="441"/>
      <c r="S70" s="111"/>
      <c r="T70" s="174" t="s">
        <v>22</v>
      </c>
      <c r="U70" s="174"/>
      <c r="V70" s="174"/>
      <c r="W70" s="174"/>
      <c r="X70" s="174"/>
      <c r="Y70" s="174"/>
      <c r="Z70" s="174"/>
      <c r="AA70" s="174"/>
      <c r="AB70" s="174"/>
      <c r="AC70" s="377">
        <v>15000000</v>
      </c>
      <c r="AD70" s="377"/>
      <c r="AE70" s="377"/>
      <c r="AF70" s="377"/>
      <c r="AG70" s="377"/>
      <c r="AH70" s="377"/>
      <c r="AI70" s="377"/>
      <c r="AJ70" s="377"/>
      <c r="AK70" s="440"/>
    </row>
    <row r="71" spans="1:37" ht="27.75" customHeight="1" hidden="1">
      <c r="A71" s="437"/>
      <c r="B71" s="438"/>
      <c r="C71" s="438"/>
      <c r="D71" s="438"/>
      <c r="E71" s="438"/>
      <c r="F71" s="438"/>
      <c r="G71" s="438"/>
      <c r="H71" s="438"/>
      <c r="I71" s="438"/>
      <c r="J71" s="441"/>
      <c r="K71" s="441"/>
      <c r="L71" s="441"/>
      <c r="M71" s="441"/>
      <c r="N71" s="441"/>
      <c r="O71" s="441"/>
      <c r="P71" s="441"/>
      <c r="Q71" s="441"/>
      <c r="R71" s="441"/>
      <c r="S71" s="112"/>
      <c r="T71" s="178" t="s">
        <v>23</v>
      </c>
      <c r="U71" s="179"/>
      <c r="V71" s="179"/>
      <c r="W71" s="179"/>
      <c r="X71" s="179"/>
      <c r="Y71" s="179"/>
      <c r="Z71" s="179"/>
      <c r="AA71" s="179"/>
      <c r="AB71" s="180"/>
      <c r="AC71" s="442">
        <v>1500000</v>
      </c>
      <c r="AD71" s="367"/>
      <c r="AE71" s="367"/>
      <c r="AF71" s="367"/>
      <c r="AG71" s="367"/>
      <c r="AH71" s="367"/>
      <c r="AI71" s="367"/>
      <c r="AJ71" s="367"/>
      <c r="AK71" s="443"/>
    </row>
    <row r="72" spans="1:37" ht="27.75" customHeight="1" hidden="1">
      <c r="A72" s="437"/>
      <c r="B72" s="438"/>
      <c r="C72" s="438"/>
      <c r="D72" s="438"/>
      <c r="E72" s="438"/>
      <c r="F72" s="438"/>
      <c r="G72" s="438"/>
      <c r="H72" s="438"/>
      <c r="I72" s="438"/>
      <c r="J72" s="441"/>
      <c r="K72" s="441"/>
      <c r="L72" s="441"/>
      <c r="M72" s="441"/>
      <c r="N72" s="441"/>
      <c r="O72" s="441"/>
      <c r="P72" s="441"/>
      <c r="Q72" s="441"/>
      <c r="R72" s="441"/>
      <c r="S72" s="112"/>
      <c r="T72" s="178" t="s">
        <v>37</v>
      </c>
      <c r="U72" s="179"/>
      <c r="V72" s="179"/>
      <c r="W72" s="179"/>
      <c r="X72" s="179"/>
      <c r="Y72" s="179"/>
      <c r="Z72" s="179"/>
      <c r="AA72" s="179"/>
      <c r="AB72" s="180"/>
      <c r="AC72" s="442">
        <v>0</v>
      </c>
      <c r="AD72" s="367"/>
      <c r="AE72" s="367"/>
      <c r="AF72" s="367"/>
      <c r="AG72" s="367"/>
      <c r="AH72" s="367"/>
      <c r="AI72" s="367"/>
      <c r="AJ72" s="367"/>
      <c r="AK72" s="443"/>
    </row>
    <row r="73" spans="1:37" ht="27.75" customHeight="1" hidden="1">
      <c r="A73" s="437"/>
      <c r="B73" s="438"/>
      <c r="C73" s="438"/>
      <c r="D73" s="438"/>
      <c r="E73" s="438"/>
      <c r="F73" s="438"/>
      <c r="G73" s="438"/>
      <c r="H73" s="438"/>
      <c r="I73" s="438"/>
      <c r="J73" s="441"/>
      <c r="K73" s="441"/>
      <c r="L73" s="441"/>
      <c r="M73" s="441"/>
      <c r="N73" s="441"/>
      <c r="O73" s="441"/>
      <c r="P73" s="441"/>
      <c r="Q73" s="441"/>
      <c r="R73" s="441"/>
      <c r="S73" s="112"/>
      <c r="T73" s="174" t="s">
        <v>24</v>
      </c>
      <c r="U73" s="174"/>
      <c r="V73" s="174"/>
      <c r="W73" s="174"/>
      <c r="X73" s="174"/>
      <c r="Y73" s="174"/>
      <c r="Z73" s="174"/>
      <c r="AA73" s="174"/>
      <c r="AB73" s="174"/>
      <c r="AC73" s="377">
        <f>+AC70+AC71-AC72</f>
        <v>16500000</v>
      </c>
      <c r="AD73" s="377"/>
      <c r="AE73" s="377"/>
      <c r="AF73" s="377"/>
      <c r="AG73" s="377"/>
      <c r="AH73" s="377"/>
      <c r="AI73" s="377"/>
      <c r="AJ73" s="377"/>
      <c r="AK73" s="440"/>
    </row>
    <row r="74" spans="1:37" ht="27.75" customHeight="1" hidden="1">
      <c r="A74" s="444" t="s">
        <v>26</v>
      </c>
      <c r="B74" s="445"/>
      <c r="C74" s="445"/>
      <c r="D74" s="445"/>
      <c r="E74" s="445"/>
      <c r="F74" s="445"/>
      <c r="G74" s="445"/>
      <c r="H74" s="445"/>
      <c r="I74" s="445"/>
      <c r="J74" s="446">
        <f>SUM(J68:R73)</f>
        <v>35200000</v>
      </c>
      <c r="K74" s="447"/>
      <c r="L74" s="447"/>
      <c r="M74" s="447"/>
      <c r="N74" s="447"/>
      <c r="O74" s="447"/>
      <c r="P74" s="447"/>
      <c r="Q74" s="447"/>
      <c r="R74" s="447"/>
      <c r="S74" s="113"/>
      <c r="T74" s="188" t="s">
        <v>25</v>
      </c>
      <c r="U74" s="188"/>
      <c r="V74" s="188"/>
      <c r="W74" s="188"/>
      <c r="X74" s="188"/>
      <c r="Y74" s="188"/>
      <c r="Z74" s="188"/>
      <c r="AA74" s="188"/>
      <c r="AB74" s="188"/>
      <c r="AC74" s="384">
        <f>+J74-(AC68+AC70+AC71)</f>
        <v>0</v>
      </c>
      <c r="AD74" s="384"/>
      <c r="AE74" s="384"/>
      <c r="AF74" s="384"/>
      <c r="AG74" s="384"/>
      <c r="AH74" s="384"/>
      <c r="AI74" s="384"/>
      <c r="AJ74" s="384"/>
      <c r="AK74" s="448"/>
    </row>
    <row r="75" spans="1:37" ht="6" customHeight="1" hidden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32"/>
      <c r="W75" s="51"/>
      <c r="X75" s="51"/>
      <c r="Y75" s="51"/>
      <c r="Z75" s="51"/>
      <c r="AA75" s="51"/>
      <c r="AB75" s="51"/>
      <c r="AC75" s="51"/>
      <c r="AD75" s="51"/>
      <c r="AE75" s="51"/>
      <c r="AF75" s="98"/>
      <c r="AG75" s="98"/>
      <c r="AH75" s="98"/>
      <c r="AI75" s="98"/>
      <c r="AJ75" s="98"/>
      <c r="AK75" s="98"/>
    </row>
    <row r="76" spans="1:37" ht="27.75" customHeight="1">
      <c r="A76" s="303" t="s">
        <v>34</v>
      </c>
      <c r="B76" s="304"/>
      <c r="C76" s="304" t="s">
        <v>33</v>
      </c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 t="s">
        <v>19</v>
      </c>
      <c r="P76" s="304"/>
      <c r="Q76" s="304"/>
      <c r="R76" s="304" t="s">
        <v>17</v>
      </c>
      <c r="S76" s="304"/>
      <c r="T76" s="304"/>
      <c r="U76" s="304" t="s">
        <v>18</v>
      </c>
      <c r="V76" s="304"/>
      <c r="W76" s="304"/>
      <c r="X76" s="304"/>
      <c r="Y76" s="304"/>
      <c r="Z76" s="304"/>
      <c r="AA76" s="449" t="s">
        <v>27</v>
      </c>
      <c r="AB76" s="449"/>
      <c r="AC76" s="449"/>
      <c r="AD76" s="449"/>
      <c r="AE76" s="449"/>
      <c r="AF76" s="449"/>
      <c r="AG76" s="449"/>
      <c r="AH76" s="449"/>
      <c r="AI76" s="449"/>
      <c r="AJ76" s="306" t="s">
        <v>35</v>
      </c>
      <c r="AK76" s="307"/>
    </row>
    <row r="77" spans="1:37" ht="27.75" customHeight="1">
      <c r="A77" s="70">
        <f aca="true" t="shared" si="1" ref="A77:C92">+A26</f>
        <v>0</v>
      </c>
      <c r="B77" s="54">
        <f t="shared" si="1"/>
        <v>0</v>
      </c>
      <c r="C77" s="373">
        <f t="shared" si="1"/>
        <v>0</v>
      </c>
      <c r="D77" s="374"/>
      <c r="E77" s="374"/>
      <c r="F77" s="374"/>
      <c r="G77" s="374"/>
      <c r="H77" s="374"/>
      <c r="I77" s="374"/>
      <c r="J77" s="374"/>
      <c r="K77" s="374"/>
      <c r="L77" s="374"/>
      <c r="M77" s="320">
        <f>+M26</f>
        <v>0</v>
      </c>
      <c r="N77" s="375"/>
      <c r="O77" s="376">
        <f>+O26</f>
        <v>0</v>
      </c>
      <c r="P77" s="376"/>
      <c r="Q77" s="376"/>
      <c r="R77" s="400">
        <f>+R26</f>
        <v>0</v>
      </c>
      <c r="S77" s="400"/>
      <c r="T77" s="400"/>
      <c r="U77" s="401">
        <f>+U26</f>
        <v>0</v>
      </c>
      <c r="V77" s="401"/>
      <c r="W77" s="401"/>
      <c r="X77" s="401"/>
      <c r="Y77" s="401"/>
      <c r="Z77" s="401"/>
      <c r="AA77" s="377">
        <f>+AA26</f>
        <v>0</v>
      </c>
      <c r="AB77" s="377"/>
      <c r="AC77" s="377"/>
      <c r="AD77" s="377"/>
      <c r="AE77" s="377"/>
      <c r="AF77" s="377"/>
      <c r="AG77" s="377"/>
      <c r="AH77" s="377"/>
      <c r="AI77" s="377"/>
      <c r="AJ77" s="371">
        <f>+AJ26</f>
        <v>0</v>
      </c>
      <c r="AK77" s="372"/>
    </row>
    <row r="78" spans="1:37" ht="27.75" customHeight="1">
      <c r="A78" s="70">
        <f t="shared" si="1"/>
        <v>0</v>
      </c>
      <c r="B78" s="54">
        <f t="shared" si="1"/>
        <v>0</v>
      </c>
      <c r="C78" s="373">
        <f t="shared" si="1"/>
        <v>0</v>
      </c>
      <c r="D78" s="374"/>
      <c r="E78" s="374"/>
      <c r="F78" s="374"/>
      <c r="G78" s="374"/>
      <c r="H78" s="374"/>
      <c r="I78" s="374"/>
      <c r="J78" s="374"/>
      <c r="K78" s="374"/>
      <c r="L78" s="374"/>
      <c r="M78" s="320">
        <f>+M27</f>
        <v>0</v>
      </c>
      <c r="N78" s="375"/>
      <c r="O78" s="376">
        <f>+O27</f>
        <v>0</v>
      </c>
      <c r="P78" s="376"/>
      <c r="Q78" s="376"/>
      <c r="R78" s="400">
        <f>+R27</f>
        <v>0</v>
      </c>
      <c r="S78" s="400"/>
      <c r="T78" s="400"/>
      <c r="U78" s="401">
        <f>+U27</f>
        <v>0</v>
      </c>
      <c r="V78" s="401"/>
      <c r="W78" s="401"/>
      <c r="X78" s="401"/>
      <c r="Y78" s="401"/>
      <c r="Z78" s="401"/>
      <c r="AA78" s="377">
        <f>+AA27</f>
        <v>0</v>
      </c>
      <c r="AB78" s="377"/>
      <c r="AC78" s="377"/>
      <c r="AD78" s="377"/>
      <c r="AE78" s="377"/>
      <c r="AF78" s="377"/>
      <c r="AG78" s="377"/>
      <c r="AH78" s="377"/>
      <c r="AI78" s="377"/>
      <c r="AJ78" s="371">
        <f>+AJ27</f>
        <v>0</v>
      </c>
      <c r="AK78" s="372"/>
    </row>
    <row r="79" spans="1:37" ht="27.75" customHeight="1">
      <c r="A79" s="70">
        <f t="shared" si="1"/>
        <v>0</v>
      </c>
      <c r="B79" s="54">
        <f t="shared" si="1"/>
        <v>0</v>
      </c>
      <c r="C79" s="373">
        <f t="shared" si="1"/>
        <v>0</v>
      </c>
      <c r="D79" s="374"/>
      <c r="E79" s="374"/>
      <c r="F79" s="374"/>
      <c r="G79" s="374"/>
      <c r="H79" s="374"/>
      <c r="I79" s="374"/>
      <c r="J79" s="374"/>
      <c r="K79" s="374"/>
      <c r="L79" s="374"/>
      <c r="M79" s="320">
        <f aca="true" t="shared" si="2" ref="M79:M97">+M28</f>
        <v>0</v>
      </c>
      <c r="N79" s="375"/>
      <c r="O79" s="376">
        <f aca="true" t="shared" si="3" ref="O79:O97">+O28</f>
        <v>0</v>
      </c>
      <c r="P79" s="376"/>
      <c r="Q79" s="376"/>
      <c r="R79" s="400">
        <f aca="true" t="shared" si="4" ref="R79:R97">+R28</f>
        <v>0</v>
      </c>
      <c r="S79" s="400"/>
      <c r="T79" s="400"/>
      <c r="U79" s="401">
        <f aca="true" t="shared" si="5" ref="U79:U97">+U28</f>
        <v>0</v>
      </c>
      <c r="V79" s="401"/>
      <c r="W79" s="401"/>
      <c r="X79" s="401"/>
      <c r="Y79" s="401"/>
      <c r="Z79" s="401"/>
      <c r="AA79" s="377">
        <f aca="true" t="shared" si="6" ref="AA79:AA97">+AA28</f>
        <v>0</v>
      </c>
      <c r="AB79" s="377"/>
      <c r="AC79" s="377"/>
      <c r="AD79" s="377"/>
      <c r="AE79" s="377"/>
      <c r="AF79" s="377"/>
      <c r="AG79" s="377"/>
      <c r="AH79" s="377"/>
      <c r="AI79" s="377"/>
      <c r="AJ79" s="371">
        <f aca="true" t="shared" si="7" ref="AJ79:AJ97">+AJ28</f>
        <v>0</v>
      </c>
      <c r="AK79" s="372"/>
    </row>
    <row r="80" spans="1:37" ht="27.75" customHeight="1">
      <c r="A80" s="70">
        <f t="shared" si="1"/>
        <v>0</v>
      </c>
      <c r="B80" s="54">
        <f t="shared" si="1"/>
        <v>0</v>
      </c>
      <c r="C80" s="373">
        <f t="shared" si="1"/>
        <v>0</v>
      </c>
      <c r="D80" s="374"/>
      <c r="E80" s="374"/>
      <c r="F80" s="374"/>
      <c r="G80" s="374"/>
      <c r="H80" s="374"/>
      <c r="I80" s="374"/>
      <c r="J80" s="374"/>
      <c r="K80" s="374"/>
      <c r="L80" s="374"/>
      <c r="M80" s="320">
        <f t="shared" si="2"/>
        <v>0</v>
      </c>
      <c r="N80" s="375"/>
      <c r="O80" s="376">
        <f t="shared" si="3"/>
        <v>0</v>
      </c>
      <c r="P80" s="376"/>
      <c r="Q80" s="376"/>
      <c r="R80" s="400">
        <f t="shared" si="4"/>
        <v>0</v>
      </c>
      <c r="S80" s="400"/>
      <c r="T80" s="400"/>
      <c r="U80" s="401">
        <f t="shared" si="5"/>
        <v>0</v>
      </c>
      <c r="V80" s="401"/>
      <c r="W80" s="401"/>
      <c r="X80" s="401"/>
      <c r="Y80" s="401"/>
      <c r="Z80" s="401"/>
      <c r="AA80" s="377">
        <f t="shared" si="6"/>
        <v>0</v>
      </c>
      <c r="AB80" s="377"/>
      <c r="AC80" s="377"/>
      <c r="AD80" s="377"/>
      <c r="AE80" s="377"/>
      <c r="AF80" s="377"/>
      <c r="AG80" s="377"/>
      <c r="AH80" s="377"/>
      <c r="AI80" s="377"/>
      <c r="AJ80" s="371">
        <f t="shared" si="7"/>
        <v>0</v>
      </c>
      <c r="AK80" s="372"/>
    </row>
    <row r="81" spans="1:37" ht="27.75" customHeight="1">
      <c r="A81" s="70">
        <f t="shared" si="1"/>
        <v>0</v>
      </c>
      <c r="B81" s="54">
        <f t="shared" si="1"/>
        <v>0</v>
      </c>
      <c r="C81" s="373">
        <f t="shared" si="1"/>
        <v>0</v>
      </c>
      <c r="D81" s="374"/>
      <c r="E81" s="374"/>
      <c r="F81" s="374"/>
      <c r="G81" s="374"/>
      <c r="H81" s="374"/>
      <c r="I81" s="374"/>
      <c r="J81" s="374"/>
      <c r="K81" s="374"/>
      <c r="L81" s="374"/>
      <c r="M81" s="320">
        <f t="shared" si="2"/>
        <v>0</v>
      </c>
      <c r="N81" s="375"/>
      <c r="O81" s="376">
        <f t="shared" si="3"/>
        <v>0</v>
      </c>
      <c r="P81" s="376"/>
      <c r="Q81" s="376"/>
      <c r="R81" s="400">
        <f t="shared" si="4"/>
        <v>0</v>
      </c>
      <c r="S81" s="400"/>
      <c r="T81" s="400"/>
      <c r="U81" s="401">
        <f t="shared" si="5"/>
        <v>0</v>
      </c>
      <c r="V81" s="401"/>
      <c r="W81" s="401"/>
      <c r="X81" s="401"/>
      <c r="Y81" s="401"/>
      <c r="Z81" s="401"/>
      <c r="AA81" s="377">
        <f t="shared" si="6"/>
        <v>0</v>
      </c>
      <c r="AB81" s="377"/>
      <c r="AC81" s="377"/>
      <c r="AD81" s="377"/>
      <c r="AE81" s="377"/>
      <c r="AF81" s="377"/>
      <c r="AG81" s="377"/>
      <c r="AH81" s="377"/>
      <c r="AI81" s="377"/>
      <c r="AJ81" s="371">
        <f t="shared" si="7"/>
        <v>0</v>
      </c>
      <c r="AK81" s="372"/>
    </row>
    <row r="82" spans="1:37" ht="27.75" customHeight="1">
      <c r="A82" s="70">
        <f t="shared" si="1"/>
        <v>0</v>
      </c>
      <c r="B82" s="54">
        <f t="shared" si="1"/>
        <v>0</v>
      </c>
      <c r="C82" s="373">
        <f t="shared" si="1"/>
        <v>0</v>
      </c>
      <c r="D82" s="374"/>
      <c r="E82" s="374"/>
      <c r="F82" s="374"/>
      <c r="G82" s="374"/>
      <c r="H82" s="374"/>
      <c r="I82" s="374"/>
      <c r="J82" s="374"/>
      <c r="K82" s="374"/>
      <c r="L82" s="374"/>
      <c r="M82" s="320">
        <f t="shared" si="2"/>
        <v>0</v>
      </c>
      <c r="N82" s="375"/>
      <c r="O82" s="376">
        <f t="shared" si="3"/>
        <v>0</v>
      </c>
      <c r="P82" s="376"/>
      <c r="Q82" s="376"/>
      <c r="R82" s="400">
        <f t="shared" si="4"/>
        <v>0</v>
      </c>
      <c r="S82" s="400"/>
      <c r="T82" s="400"/>
      <c r="U82" s="401">
        <f t="shared" si="5"/>
        <v>0</v>
      </c>
      <c r="V82" s="401"/>
      <c r="W82" s="401"/>
      <c r="X82" s="401"/>
      <c r="Y82" s="401"/>
      <c r="Z82" s="401"/>
      <c r="AA82" s="377">
        <f t="shared" si="6"/>
        <v>0</v>
      </c>
      <c r="AB82" s="377"/>
      <c r="AC82" s="377"/>
      <c r="AD82" s="377"/>
      <c r="AE82" s="377"/>
      <c r="AF82" s="377"/>
      <c r="AG82" s="377"/>
      <c r="AH82" s="377"/>
      <c r="AI82" s="377"/>
      <c r="AJ82" s="371">
        <f t="shared" si="7"/>
        <v>0</v>
      </c>
      <c r="AK82" s="372"/>
    </row>
    <row r="83" spans="1:37" ht="27.75" customHeight="1">
      <c r="A83" s="70">
        <f t="shared" si="1"/>
        <v>0</v>
      </c>
      <c r="B83" s="54">
        <f t="shared" si="1"/>
        <v>0</v>
      </c>
      <c r="C83" s="373">
        <f t="shared" si="1"/>
        <v>0</v>
      </c>
      <c r="D83" s="374"/>
      <c r="E83" s="374"/>
      <c r="F83" s="374"/>
      <c r="G83" s="374"/>
      <c r="H83" s="374"/>
      <c r="I83" s="374"/>
      <c r="J83" s="374"/>
      <c r="K83" s="374"/>
      <c r="L83" s="374"/>
      <c r="M83" s="320">
        <f t="shared" si="2"/>
        <v>0</v>
      </c>
      <c r="N83" s="375"/>
      <c r="O83" s="376">
        <f t="shared" si="3"/>
        <v>0</v>
      </c>
      <c r="P83" s="376"/>
      <c r="Q83" s="376"/>
      <c r="R83" s="400">
        <f t="shared" si="4"/>
        <v>0</v>
      </c>
      <c r="S83" s="400"/>
      <c r="T83" s="400"/>
      <c r="U83" s="401">
        <f t="shared" si="5"/>
        <v>0</v>
      </c>
      <c r="V83" s="401"/>
      <c r="W83" s="401"/>
      <c r="X83" s="401"/>
      <c r="Y83" s="401"/>
      <c r="Z83" s="401"/>
      <c r="AA83" s="377">
        <f t="shared" si="6"/>
        <v>0</v>
      </c>
      <c r="AB83" s="377"/>
      <c r="AC83" s="377"/>
      <c r="AD83" s="377"/>
      <c r="AE83" s="377"/>
      <c r="AF83" s="377"/>
      <c r="AG83" s="377"/>
      <c r="AH83" s="377"/>
      <c r="AI83" s="377"/>
      <c r="AJ83" s="371">
        <f t="shared" si="7"/>
        <v>0</v>
      </c>
      <c r="AK83" s="372"/>
    </row>
    <row r="84" spans="1:37" ht="27.75" customHeight="1">
      <c r="A84" s="70">
        <f t="shared" si="1"/>
        <v>0</v>
      </c>
      <c r="B84" s="54">
        <f t="shared" si="1"/>
        <v>0</v>
      </c>
      <c r="C84" s="373">
        <f t="shared" si="1"/>
        <v>0</v>
      </c>
      <c r="D84" s="374"/>
      <c r="E84" s="374"/>
      <c r="F84" s="374"/>
      <c r="G84" s="374"/>
      <c r="H84" s="374"/>
      <c r="I84" s="374"/>
      <c r="J84" s="374"/>
      <c r="K84" s="374"/>
      <c r="L84" s="374"/>
      <c r="M84" s="320">
        <f t="shared" si="2"/>
        <v>0</v>
      </c>
      <c r="N84" s="375"/>
      <c r="O84" s="376">
        <f t="shared" si="3"/>
        <v>0</v>
      </c>
      <c r="P84" s="376"/>
      <c r="Q84" s="376"/>
      <c r="R84" s="400">
        <f t="shared" si="4"/>
        <v>0</v>
      </c>
      <c r="S84" s="400"/>
      <c r="T84" s="400"/>
      <c r="U84" s="401">
        <f t="shared" si="5"/>
        <v>0</v>
      </c>
      <c r="V84" s="401"/>
      <c r="W84" s="401"/>
      <c r="X84" s="401"/>
      <c r="Y84" s="401"/>
      <c r="Z84" s="401"/>
      <c r="AA84" s="377">
        <f t="shared" si="6"/>
        <v>0</v>
      </c>
      <c r="AB84" s="377"/>
      <c r="AC84" s="377"/>
      <c r="AD84" s="377"/>
      <c r="AE84" s="377"/>
      <c r="AF84" s="377"/>
      <c r="AG84" s="377"/>
      <c r="AH84" s="377"/>
      <c r="AI84" s="377"/>
      <c r="AJ84" s="371">
        <f t="shared" si="7"/>
        <v>0</v>
      </c>
      <c r="AK84" s="372"/>
    </row>
    <row r="85" spans="1:37" ht="27.75" customHeight="1">
      <c r="A85" s="70">
        <f t="shared" si="1"/>
        <v>0</v>
      </c>
      <c r="B85" s="54">
        <f t="shared" si="1"/>
        <v>0</v>
      </c>
      <c r="C85" s="373">
        <f t="shared" si="1"/>
        <v>0</v>
      </c>
      <c r="D85" s="374"/>
      <c r="E85" s="374"/>
      <c r="F85" s="374"/>
      <c r="G85" s="374"/>
      <c r="H85" s="374"/>
      <c r="I85" s="374"/>
      <c r="J85" s="374"/>
      <c r="K85" s="374"/>
      <c r="L85" s="374"/>
      <c r="M85" s="320">
        <f t="shared" si="2"/>
        <v>0</v>
      </c>
      <c r="N85" s="375"/>
      <c r="O85" s="376">
        <f t="shared" si="3"/>
        <v>0</v>
      </c>
      <c r="P85" s="376"/>
      <c r="Q85" s="376"/>
      <c r="R85" s="400">
        <f t="shared" si="4"/>
        <v>0</v>
      </c>
      <c r="S85" s="400"/>
      <c r="T85" s="400"/>
      <c r="U85" s="401">
        <f t="shared" si="5"/>
        <v>0</v>
      </c>
      <c r="V85" s="401"/>
      <c r="W85" s="401"/>
      <c r="X85" s="401"/>
      <c r="Y85" s="401"/>
      <c r="Z85" s="401"/>
      <c r="AA85" s="377">
        <f t="shared" si="6"/>
        <v>0</v>
      </c>
      <c r="AB85" s="377"/>
      <c r="AC85" s="377"/>
      <c r="AD85" s="377"/>
      <c r="AE85" s="377"/>
      <c r="AF85" s="377"/>
      <c r="AG85" s="377"/>
      <c r="AH85" s="377"/>
      <c r="AI85" s="377"/>
      <c r="AJ85" s="371">
        <f t="shared" si="7"/>
        <v>0</v>
      </c>
      <c r="AK85" s="372"/>
    </row>
    <row r="86" spans="1:37" ht="27.75" customHeight="1">
      <c r="A86" s="70">
        <f t="shared" si="1"/>
        <v>0</v>
      </c>
      <c r="B86" s="54">
        <f t="shared" si="1"/>
        <v>0</v>
      </c>
      <c r="C86" s="373">
        <f t="shared" si="1"/>
        <v>0</v>
      </c>
      <c r="D86" s="374"/>
      <c r="E86" s="374"/>
      <c r="F86" s="374"/>
      <c r="G86" s="374"/>
      <c r="H86" s="374"/>
      <c r="I86" s="374"/>
      <c r="J86" s="374"/>
      <c r="K86" s="374"/>
      <c r="L86" s="374"/>
      <c r="M86" s="320">
        <f t="shared" si="2"/>
        <v>0</v>
      </c>
      <c r="N86" s="375"/>
      <c r="O86" s="376">
        <f t="shared" si="3"/>
        <v>0</v>
      </c>
      <c r="P86" s="376"/>
      <c r="Q86" s="376"/>
      <c r="R86" s="400">
        <f t="shared" si="4"/>
        <v>0</v>
      </c>
      <c r="S86" s="400"/>
      <c r="T86" s="400"/>
      <c r="U86" s="401">
        <f t="shared" si="5"/>
        <v>0</v>
      </c>
      <c r="V86" s="401"/>
      <c r="W86" s="401"/>
      <c r="X86" s="401"/>
      <c r="Y86" s="401"/>
      <c r="Z86" s="401"/>
      <c r="AA86" s="377">
        <f t="shared" si="6"/>
        <v>0</v>
      </c>
      <c r="AB86" s="377"/>
      <c r="AC86" s="377"/>
      <c r="AD86" s="377"/>
      <c r="AE86" s="377"/>
      <c r="AF86" s="377"/>
      <c r="AG86" s="377"/>
      <c r="AH86" s="377"/>
      <c r="AI86" s="377"/>
      <c r="AJ86" s="371">
        <f t="shared" si="7"/>
        <v>0</v>
      </c>
      <c r="AK86" s="372"/>
    </row>
    <row r="87" spans="1:37" ht="27.75" customHeight="1">
      <c r="A87" s="70">
        <f t="shared" si="1"/>
        <v>0</v>
      </c>
      <c r="B87" s="54">
        <f t="shared" si="1"/>
        <v>0</v>
      </c>
      <c r="C87" s="373">
        <f t="shared" si="1"/>
        <v>0</v>
      </c>
      <c r="D87" s="374"/>
      <c r="E87" s="374"/>
      <c r="F87" s="374"/>
      <c r="G87" s="374"/>
      <c r="H87" s="374"/>
      <c r="I87" s="374"/>
      <c r="J87" s="374"/>
      <c r="K87" s="374"/>
      <c r="L87" s="374"/>
      <c r="M87" s="320">
        <f t="shared" si="2"/>
        <v>0</v>
      </c>
      <c r="N87" s="375"/>
      <c r="O87" s="376">
        <f t="shared" si="3"/>
        <v>0</v>
      </c>
      <c r="P87" s="376"/>
      <c r="Q87" s="376"/>
      <c r="R87" s="400">
        <f t="shared" si="4"/>
        <v>0</v>
      </c>
      <c r="S87" s="400"/>
      <c r="T87" s="400"/>
      <c r="U87" s="401">
        <f t="shared" si="5"/>
        <v>0</v>
      </c>
      <c r="V87" s="401"/>
      <c r="W87" s="401"/>
      <c r="X87" s="401"/>
      <c r="Y87" s="401"/>
      <c r="Z87" s="401"/>
      <c r="AA87" s="377">
        <f t="shared" si="6"/>
        <v>0</v>
      </c>
      <c r="AB87" s="377"/>
      <c r="AC87" s="377"/>
      <c r="AD87" s="377"/>
      <c r="AE87" s="377"/>
      <c r="AF87" s="377"/>
      <c r="AG87" s="377"/>
      <c r="AH87" s="377"/>
      <c r="AI87" s="377"/>
      <c r="AJ87" s="371">
        <f t="shared" si="7"/>
        <v>0</v>
      </c>
      <c r="AK87" s="372"/>
    </row>
    <row r="88" spans="1:37" ht="27.75" customHeight="1">
      <c r="A88" s="70">
        <f t="shared" si="1"/>
        <v>0</v>
      </c>
      <c r="B88" s="54">
        <f t="shared" si="1"/>
        <v>0</v>
      </c>
      <c r="C88" s="373">
        <f t="shared" si="1"/>
        <v>0</v>
      </c>
      <c r="D88" s="374"/>
      <c r="E88" s="374"/>
      <c r="F88" s="374"/>
      <c r="G88" s="374"/>
      <c r="H88" s="374"/>
      <c r="I88" s="374"/>
      <c r="J88" s="374"/>
      <c r="K88" s="374"/>
      <c r="L88" s="374"/>
      <c r="M88" s="320">
        <f t="shared" si="2"/>
        <v>0</v>
      </c>
      <c r="N88" s="375"/>
      <c r="O88" s="376">
        <f t="shared" si="3"/>
        <v>0</v>
      </c>
      <c r="P88" s="376"/>
      <c r="Q88" s="376"/>
      <c r="R88" s="400">
        <f t="shared" si="4"/>
        <v>0</v>
      </c>
      <c r="S88" s="400"/>
      <c r="T88" s="400"/>
      <c r="U88" s="401">
        <f t="shared" si="5"/>
        <v>0</v>
      </c>
      <c r="V88" s="401"/>
      <c r="W88" s="401"/>
      <c r="X88" s="401"/>
      <c r="Y88" s="401"/>
      <c r="Z88" s="401"/>
      <c r="AA88" s="377">
        <f t="shared" si="6"/>
        <v>0</v>
      </c>
      <c r="AB88" s="377"/>
      <c r="AC88" s="377"/>
      <c r="AD88" s="377"/>
      <c r="AE88" s="377"/>
      <c r="AF88" s="377"/>
      <c r="AG88" s="377"/>
      <c r="AH88" s="377"/>
      <c r="AI88" s="377"/>
      <c r="AJ88" s="371">
        <f t="shared" si="7"/>
        <v>0</v>
      </c>
      <c r="AK88" s="372"/>
    </row>
    <row r="89" spans="1:37" ht="27.75" customHeight="1">
      <c r="A89" s="70">
        <f t="shared" si="1"/>
        <v>0</v>
      </c>
      <c r="B89" s="54">
        <f t="shared" si="1"/>
        <v>0</v>
      </c>
      <c r="C89" s="373">
        <f t="shared" si="1"/>
        <v>0</v>
      </c>
      <c r="D89" s="374"/>
      <c r="E89" s="374"/>
      <c r="F89" s="374"/>
      <c r="G89" s="374"/>
      <c r="H89" s="374"/>
      <c r="I89" s="374"/>
      <c r="J89" s="374"/>
      <c r="K89" s="374"/>
      <c r="L89" s="374"/>
      <c r="M89" s="320">
        <f t="shared" si="2"/>
        <v>0</v>
      </c>
      <c r="N89" s="375"/>
      <c r="O89" s="376">
        <f t="shared" si="3"/>
        <v>0</v>
      </c>
      <c r="P89" s="376"/>
      <c r="Q89" s="376"/>
      <c r="R89" s="400">
        <f t="shared" si="4"/>
        <v>0</v>
      </c>
      <c r="S89" s="400"/>
      <c r="T89" s="400"/>
      <c r="U89" s="401">
        <f t="shared" si="5"/>
        <v>0</v>
      </c>
      <c r="V89" s="401"/>
      <c r="W89" s="401"/>
      <c r="X89" s="401"/>
      <c r="Y89" s="401"/>
      <c r="Z89" s="401"/>
      <c r="AA89" s="377">
        <f t="shared" si="6"/>
        <v>0</v>
      </c>
      <c r="AB89" s="377"/>
      <c r="AC89" s="377"/>
      <c r="AD89" s="377"/>
      <c r="AE89" s="377"/>
      <c r="AF89" s="377"/>
      <c r="AG89" s="377"/>
      <c r="AH89" s="377"/>
      <c r="AI89" s="377"/>
      <c r="AJ89" s="371">
        <f t="shared" si="7"/>
        <v>0</v>
      </c>
      <c r="AK89" s="372"/>
    </row>
    <row r="90" spans="1:37" ht="27.75" customHeight="1">
      <c r="A90" s="70">
        <f t="shared" si="1"/>
        <v>0</v>
      </c>
      <c r="B90" s="54">
        <f t="shared" si="1"/>
        <v>0</v>
      </c>
      <c r="C90" s="373">
        <f t="shared" si="1"/>
        <v>0</v>
      </c>
      <c r="D90" s="374"/>
      <c r="E90" s="374"/>
      <c r="F90" s="374"/>
      <c r="G90" s="374"/>
      <c r="H90" s="374"/>
      <c r="I90" s="374"/>
      <c r="J90" s="374"/>
      <c r="K90" s="374"/>
      <c r="L90" s="374"/>
      <c r="M90" s="320">
        <f t="shared" si="2"/>
        <v>0</v>
      </c>
      <c r="N90" s="375"/>
      <c r="O90" s="376">
        <f t="shared" si="3"/>
        <v>0</v>
      </c>
      <c r="P90" s="376"/>
      <c r="Q90" s="376"/>
      <c r="R90" s="400">
        <f t="shared" si="4"/>
        <v>0</v>
      </c>
      <c r="S90" s="400"/>
      <c r="T90" s="400"/>
      <c r="U90" s="401">
        <f t="shared" si="5"/>
        <v>0</v>
      </c>
      <c r="V90" s="401"/>
      <c r="W90" s="401"/>
      <c r="X90" s="401"/>
      <c r="Y90" s="401"/>
      <c r="Z90" s="401"/>
      <c r="AA90" s="377">
        <f t="shared" si="6"/>
        <v>0</v>
      </c>
      <c r="AB90" s="377"/>
      <c r="AC90" s="377"/>
      <c r="AD90" s="377"/>
      <c r="AE90" s="377"/>
      <c r="AF90" s="377"/>
      <c r="AG90" s="377"/>
      <c r="AH90" s="377"/>
      <c r="AI90" s="377"/>
      <c r="AJ90" s="371">
        <f t="shared" si="7"/>
        <v>0</v>
      </c>
      <c r="AK90" s="372"/>
    </row>
    <row r="91" spans="1:37" ht="27.75" customHeight="1">
      <c r="A91" s="70">
        <f t="shared" si="1"/>
        <v>0</v>
      </c>
      <c r="B91" s="54">
        <f t="shared" si="1"/>
        <v>0</v>
      </c>
      <c r="C91" s="373">
        <f t="shared" si="1"/>
        <v>0</v>
      </c>
      <c r="D91" s="374"/>
      <c r="E91" s="374"/>
      <c r="F91" s="374"/>
      <c r="G91" s="374"/>
      <c r="H91" s="374"/>
      <c r="I91" s="374"/>
      <c r="J91" s="374"/>
      <c r="K91" s="374"/>
      <c r="L91" s="374"/>
      <c r="M91" s="320">
        <f t="shared" si="2"/>
        <v>0</v>
      </c>
      <c r="N91" s="375"/>
      <c r="O91" s="376">
        <f t="shared" si="3"/>
        <v>0</v>
      </c>
      <c r="P91" s="376"/>
      <c r="Q91" s="376"/>
      <c r="R91" s="400">
        <f t="shared" si="4"/>
        <v>0</v>
      </c>
      <c r="S91" s="400"/>
      <c r="T91" s="400"/>
      <c r="U91" s="401">
        <f t="shared" si="5"/>
        <v>0</v>
      </c>
      <c r="V91" s="401"/>
      <c r="W91" s="401"/>
      <c r="X91" s="401"/>
      <c r="Y91" s="401"/>
      <c r="Z91" s="401"/>
      <c r="AA91" s="377">
        <f t="shared" si="6"/>
        <v>0</v>
      </c>
      <c r="AB91" s="377"/>
      <c r="AC91" s="377"/>
      <c r="AD91" s="377"/>
      <c r="AE91" s="377"/>
      <c r="AF91" s="377"/>
      <c r="AG91" s="377"/>
      <c r="AH91" s="377"/>
      <c r="AI91" s="377"/>
      <c r="AJ91" s="371">
        <f t="shared" si="7"/>
        <v>0</v>
      </c>
      <c r="AK91" s="372"/>
    </row>
    <row r="92" spans="1:37" ht="27.75" customHeight="1">
      <c r="A92" s="70">
        <f t="shared" si="1"/>
        <v>0</v>
      </c>
      <c r="B92" s="54">
        <f t="shared" si="1"/>
        <v>0</v>
      </c>
      <c r="C92" s="373">
        <f t="shared" si="1"/>
        <v>0</v>
      </c>
      <c r="D92" s="374"/>
      <c r="E92" s="374"/>
      <c r="F92" s="374"/>
      <c r="G92" s="374"/>
      <c r="H92" s="374"/>
      <c r="I92" s="374"/>
      <c r="J92" s="374"/>
      <c r="K92" s="374"/>
      <c r="L92" s="374"/>
      <c r="M92" s="320">
        <f t="shared" si="2"/>
        <v>0</v>
      </c>
      <c r="N92" s="375"/>
      <c r="O92" s="376">
        <f t="shared" si="3"/>
        <v>0</v>
      </c>
      <c r="P92" s="376"/>
      <c r="Q92" s="376"/>
      <c r="R92" s="400">
        <f t="shared" si="4"/>
        <v>0</v>
      </c>
      <c r="S92" s="400"/>
      <c r="T92" s="400"/>
      <c r="U92" s="401">
        <f t="shared" si="5"/>
        <v>0</v>
      </c>
      <c r="V92" s="401"/>
      <c r="W92" s="401"/>
      <c r="X92" s="401"/>
      <c r="Y92" s="401"/>
      <c r="Z92" s="401"/>
      <c r="AA92" s="377">
        <f t="shared" si="6"/>
        <v>0</v>
      </c>
      <c r="AB92" s="377"/>
      <c r="AC92" s="377"/>
      <c r="AD92" s="377"/>
      <c r="AE92" s="377"/>
      <c r="AF92" s="377"/>
      <c r="AG92" s="377"/>
      <c r="AH92" s="377"/>
      <c r="AI92" s="377"/>
      <c r="AJ92" s="371">
        <f t="shared" si="7"/>
        <v>0</v>
      </c>
      <c r="AK92" s="372"/>
    </row>
    <row r="93" spans="1:37" ht="27.75" customHeight="1">
      <c r="A93" s="70">
        <f aca="true" t="shared" si="8" ref="A93:C97">+A42</f>
        <v>0</v>
      </c>
      <c r="B93" s="54">
        <f t="shared" si="8"/>
        <v>0</v>
      </c>
      <c r="C93" s="373">
        <f t="shared" si="8"/>
        <v>0</v>
      </c>
      <c r="D93" s="374"/>
      <c r="E93" s="374"/>
      <c r="F93" s="374"/>
      <c r="G93" s="374"/>
      <c r="H93" s="374"/>
      <c r="I93" s="374"/>
      <c r="J93" s="374"/>
      <c r="K93" s="374"/>
      <c r="L93" s="374"/>
      <c r="M93" s="320">
        <f t="shared" si="2"/>
        <v>0</v>
      </c>
      <c r="N93" s="375"/>
      <c r="O93" s="376">
        <f t="shared" si="3"/>
        <v>0</v>
      </c>
      <c r="P93" s="376"/>
      <c r="Q93" s="376"/>
      <c r="R93" s="400">
        <f t="shared" si="4"/>
        <v>0</v>
      </c>
      <c r="S93" s="400"/>
      <c r="T93" s="400"/>
      <c r="U93" s="401">
        <f t="shared" si="5"/>
        <v>0</v>
      </c>
      <c r="V93" s="401"/>
      <c r="W93" s="401"/>
      <c r="X93" s="401"/>
      <c r="Y93" s="401"/>
      <c r="Z93" s="401"/>
      <c r="AA93" s="377">
        <f t="shared" si="6"/>
        <v>0</v>
      </c>
      <c r="AB93" s="377"/>
      <c r="AC93" s="377"/>
      <c r="AD93" s="377"/>
      <c r="AE93" s="377"/>
      <c r="AF93" s="377"/>
      <c r="AG93" s="377"/>
      <c r="AH93" s="377"/>
      <c r="AI93" s="377"/>
      <c r="AJ93" s="371">
        <f t="shared" si="7"/>
        <v>0</v>
      </c>
      <c r="AK93" s="372"/>
    </row>
    <row r="94" spans="1:37" ht="27.75" customHeight="1">
      <c r="A94" s="70">
        <f t="shared" si="8"/>
        <v>0</v>
      </c>
      <c r="B94" s="54">
        <f t="shared" si="8"/>
        <v>0</v>
      </c>
      <c r="C94" s="373">
        <f t="shared" si="8"/>
        <v>0</v>
      </c>
      <c r="D94" s="374"/>
      <c r="E94" s="374"/>
      <c r="F94" s="374"/>
      <c r="G94" s="374"/>
      <c r="H94" s="374"/>
      <c r="I94" s="374"/>
      <c r="J94" s="374"/>
      <c r="K94" s="374"/>
      <c r="L94" s="374"/>
      <c r="M94" s="320">
        <f t="shared" si="2"/>
        <v>0</v>
      </c>
      <c r="N94" s="375"/>
      <c r="O94" s="376">
        <f t="shared" si="3"/>
        <v>0</v>
      </c>
      <c r="P94" s="376"/>
      <c r="Q94" s="376"/>
      <c r="R94" s="400">
        <f t="shared" si="4"/>
        <v>0</v>
      </c>
      <c r="S94" s="400"/>
      <c r="T94" s="400"/>
      <c r="U94" s="401">
        <f t="shared" si="5"/>
        <v>0</v>
      </c>
      <c r="V94" s="401"/>
      <c r="W94" s="401"/>
      <c r="X94" s="401"/>
      <c r="Y94" s="401"/>
      <c r="Z94" s="401"/>
      <c r="AA94" s="377">
        <f t="shared" si="6"/>
        <v>0</v>
      </c>
      <c r="AB94" s="377"/>
      <c r="AC94" s="377"/>
      <c r="AD94" s="377"/>
      <c r="AE94" s="377"/>
      <c r="AF94" s="377"/>
      <c r="AG94" s="377"/>
      <c r="AH94" s="377"/>
      <c r="AI94" s="377"/>
      <c r="AJ94" s="371">
        <f t="shared" si="7"/>
        <v>0</v>
      </c>
      <c r="AK94" s="372"/>
    </row>
    <row r="95" spans="1:37" ht="27.75" customHeight="1">
      <c r="A95" s="70">
        <f t="shared" si="8"/>
        <v>0</v>
      </c>
      <c r="B95" s="54">
        <f t="shared" si="8"/>
        <v>0</v>
      </c>
      <c r="C95" s="373">
        <f t="shared" si="8"/>
        <v>0</v>
      </c>
      <c r="D95" s="374"/>
      <c r="E95" s="374"/>
      <c r="F95" s="374"/>
      <c r="G95" s="374"/>
      <c r="H95" s="374"/>
      <c r="I95" s="374"/>
      <c r="J95" s="374"/>
      <c r="K95" s="374"/>
      <c r="L95" s="374"/>
      <c r="M95" s="320">
        <f t="shared" si="2"/>
        <v>0</v>
      </c>
      <c r="N95" s="375"/>
      <c r="O95" s="376">
        <f t="shared" si="3"/>
        <v>0</v>
      </c>
      <c r="P95" s="376"/>
      <c r="Q95" s="376"/>
      <c r="R95" s="400">
        <f t="shared" si="4"/>
        <v>0</v>
      </c>
      <c r="S95" s="400"/>
      <c r="T95" s="400"/>
      <c r="U95" s="401">
        <f t="shared" si="5"/>
        <v>0</v>
      </c>
      <c r="V95" s="401"/>
      <c r="W95" s="401"/>
      <c r="X95" s="401"/>
      <c r="Y95" s="401"/>
      <c r="Z95" s="401"/>
      <c r="AA95" s="377">
        <f t="shared" si="6"/>
        <v>0</v>
      </c>
      <c r="AB95" s="377"/>
      <c r="AC95" s="377"/>
      <c r="AD95" s="377"/>
      <c r="AE95" s="377"/>
      <c r="AF95" s="377"/>
      <c r="AG95" s="377"/>
      <c r="AH95" s="377"/>
      <c r="AI95" s="377"/>
      <c r="AJ95" s="371">
        <f t="shared" si="7"/>
        <v>0</v>
      </c>
      <c r="AK95" s="372"/>
    </row>
    <row r="96" spans="1:37" ht="27.75" customHeight="1">
      <c r="A96" s="70">
        <f t="shared" si="8"/>
        <v>0</v>
      </c>
      <c r="B96" s="54">
        <f t="shared" si="8"/>
        <v>0</v>
      </c>
      <c r="C96" s="373">
        <f t="shared" si="8"/>
        <v>0</v>
      </c>
      <c r="D96" s="374"/>
      <c r="E96" s="374"/>
      <c r="F96" s="374"/>
      <c r="G96" s="374"/>
      <c r="H96" s="374"/>
      <c r="I96" s="374"/>
      <c r="J96" s="374"/>
      <c r="K96" s="374"/>
      <c r="L96" s="374"/>
      <c r="M96" s="320">
        <f t="shared" si="2"/>
        <v>0</v>
      </c>
      <c r="N96" s="375"/>
      <c r="O96" s="376">
        <f t="shared" si="3"/>
        <v>0</v>
      </c>
      <c r="P96" s="376"/>
      <c r="Q96" s="376"/>
      <c r="R96" s="400">
        <f t="shared" si="4"/>
        <v>0</v>
      </c>
      <c r="S96" s="400"/>
      <c r="T96" s="400"/>
      <c r="U96" s="401">
        <f t="shared" si="5"/>
        <v>0</v>
      </c>
      <c r="V96" s="401"/>
      <c r="W96" s="401"/>
      <c r="X96" s="401"/>
      <c r="Y96" s="401"/>
      <c r="Z96" s="401"/>
      <c r="AA96" s="377">
        <f t="shared" si="6"/>
        <v>0</v>
      </c>
      <c r="AB96" s="377"/>
      <c r="AC96" s="377"/>
      <c r="AD96" s="377"/>
      <c r="AE96" s="377"/>
      <c r="AF96" s="377"/>
      <c r="AG96" s="377"/>
      <c r="AH96" s="377"/>
      <c r="AI96" s="377"/>
      <c r="AJ96" s="371">
        <f t="shared" si="7"/>
        <v>0</v>
      </c>
      <c r="AK96" s="372"/>
    </row>
    <row r="97" spans="1:37" ht="27.75" customHeight="1">
      <c r="A97" s="70">
        <f t="shared" si="8"/>
        <v>0</v>
      </c>
      <c r="B97" s="54">
        <f t="shared" si="8"/>
        <v>0</v>
      </c>
      <c r="C97" s="373">
        <f t="shared" si="8"/>
        <v>0</v>
      </c>
      <c r="D97" s="374"/>
      <c r="E97" s="374"/>
      <c r="F97" s="374"/>
      <c r="G97" s="374"/>
      <c r="H97" s="374"/>
      <c r="I97" s="374"/>
      <c r="J97" s="374"/>
      <c r="K97" s="374"/>
      <c r="L97" s="374"/>
      <c r="M97" s="320">
        <f t="shared" si="2"/>
        <v>0</v>
      </c>
      <c r="N97" s="375"/>
      <c r="O97" s="376">
        <f t="shared" si="3"/>
        <v>0</v>
      </c>
      <c r="P97" s="376"/>
      <c r="Q97" s="376"/>
      <c r="R97" s="400">
        <f t="shared" si="4"/>
        <v>0</v>
      </c>
      <c r="S97" s="400"/>
      <c r="T97" s="400"/>
      <c r="U97" s="401">
        <f t="shared" si="5"/>
        <v>0</v>
      </c>
      <c r="V97" s="401"/>
      <c r="W97" s="401"/>
      <c r="X97" s="401"/>
      <c r="Y97" s="401"/>
      <c r="Z97" s="401"/>
      <c r="AA97" s="377">
        <f t="shared" si="6"/>
        <v>0</v>
      </c>
      <c r="AB97" s="377"/>
      <c r="AC97" s="377"/>
      <c r="AD97" s="377"/>
      <c r="AE97" s="377"/>
      <c r="AF97" s="377"/>
      <c r="AG97" s="377"/>
      <c r="AH97" s="377"/>
      <c r="AI97" s="377"/>
      <c r="AJ97" s="371">
        <f t="shared" si="7"/>
        <v>0</v>
      </c>
      <c r="AK97" s="372"/>
    </row>
    <row r="98" spans="1:37" ht="27.75" customHeight="1" thickBot="1">
      <c r="A98" s="71">
        <f>+A47</f>
        <v>0</v>
      </c>
      <c r="B98" s="72">
        <f>+B47</f>
        <v>0</v>
      </c>
      <c r="C98" s="381">
        <f>+C47</f>
        <v>0</v>
      </c>
      <c r="D98" s="382"/>
      <c r="E98" s="382"/>
      <c r="F98" s="382"/>
      <c r="G98" s="382"/>
      <c r="H98" s="382"/>
      <c r="I98" s="382"/>
      <c r="J98" s="382"/>
      <c r="K98" s="382"/>
      <c r="L98" s="382"/>
      <c r="M98" s="379">
        <f>+M47</f>
        <v>0</v>
      </c>
      <c r="N98" s="380"/>
      <c r="O98" s="383">
        <f>+O47</f>
        <v>0</v>
      </c>
      <c r="P98" s="383"/>
      <c r="Q98" s="383"/>
      <c r="R98" s="450">
        <f>+R47</f>
        <v>0</v>
      </c>
      <c r="S98" s="450"/>
      <c r="T98" s="450"/>
      <c r="U98" s="383">
        <f>+U47</f>
        <v>0</v>
      </c>
      <c r="V98" s="383"/>
      <c r="W98" s="383"/>
      <c r="X98" s="383"/>
      <c r="Y98" s="383"/>
      <c r="Z98" s="383"/>
      <c r="AA98" s="451">
        <f>+AA47</f>
        <v>0</v>
      </c>
      <c r="AB98" s="451"/>
      <c r="AC98" s="451"/>
      <c r="AD98" s="451"/>
      <c r="AE98" s="451"/>
      <c r="AF98" s="451"/>
      <c r="AG98" s="451"/>
      <c r="AH98" s="451"/>
      <c r="AI98" s="451"/>
      <c r="AJ98" s="385">
        <f>+AJ47</f>
        <v>0</v>
      </c>
      <c r="AK98" s="386"/>
    </row>
    <row r="99" spans="1:37" ht="9.75" customHeight="1">
      <c r="A99" s="55"/>
      <c r="B99" s="5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27"/>
      <c r="P99" s="27"/>
      <c r="Q99" s="27"/>
      <c r="R99" s="27"/>
      <c r="S99" s="27"/>
      <c r="T99" s="27"/>
      <c r="U99" s="35"/>
      <c r="V99" s="35"/>
      <c r="W99" s="35"/>
      <c r="X99" s="35"/>
      <c r="Y99" s="35"/>
      <c r="Z99" s="35"/>
      <c r="AA99" s="29"/>
      <c r="AB99" s="29"/>
      <c r="AC99" s="29"/>
      <c r="AD99" s="29"/>
      <c r="AE99" s="29"/>
      <c r="AF99" s="29"/>
      <c r="AG99" s="29"/>
      <c r="AH99" s="29"/>
      <c r="AI99" s="29"/>
      <c r="AJ99" s="55"/>
      <c r="AK99" s="55"/>
    </row>
    <row r="100" spans="1:39" ht="24" customHeight="1" thickBot="1">
      <c r="A100" s="55"/>
      <c r="B100" s="55" t="s">
        <v>46</v>
      </c>
      <c r="C100" s="73" t="s">
        <v>47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17"/>
      <c r="P100" s="17"/>
      <c r="Q100" s="17"/>
      <c r="R100" s="17"/>
      <c r="S100" s="17"/>
      <c r="T100" s="17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115"/>
      <c r="AG100" s="115"/>
      <c r="AH100" s="115"/>
      <c r="AI100" s="115"/>
      <c r="AJ100" s="115"/>
      <c r="AK100" s="115"/>
      <c r="AL100" s="30"/>
      <c r="AM100" s="30"/>
    </row>
    <row r="101" spans="1:37" ht="24" customHeight="1">
      <c r="A101" s="55"/>
      <c r="B101" s="55"/>
      <c r="C101" s="31"/>
      <c r="D101" s="31"/>
      <c r="E101" s="31"/>
      <c r="F101" s="31"/>
      <c r="G101" s="31"/>
      <c r="H101" s="31"/>
      <c r="I101" s="88"/>
      <c r="J101" s="89"/>
      <c r="K101" s="93"/>
      <c r="L101" s="94"/>
      <c r="M101" s="89"/>
      <c r="N101" s="93"/>
      <c r="O101" s="94"/>
      <c r="P101" s="89"/>
      <c r="Q101" s="95"/>
      <c r="R101" s="89"/>
      <c r="S101" s="89"/>
      <c r="T101" s="93"/>
      <c r="U101" s="94"/>
      <c r="V101" s="89"/>
      <c r="W101" s="95"/>
      <c r="X101" s="89"/>
      <c r="Y101" s="89"/>
      <c r="Z101" s="93"/>
      <c r="AA101" s="94"/>
      <c r="AB101" s="89"/>
      <c r="AC101" s="95"/>
      <c r="AD101" s="89"/>
      <c r="AE101" s="89"/>
      <c r="AF101" s="90"/>
      <c r="AG101" s="86"/>
      <c r="AH101" s="86"/>
      <c r="AI101" s="86"/>
      <c r="AJ101" s="86"/>
      <c r="AK101" s="86"/>
    </row>
    <row r="102" spans="1:37" ht="39.75" customHeight="1" thickBot="1">
      <c r="A102" s="28" t="s">
        <v>14</v>
      </c>
      <c r="B102" s="1"/>
      <c r="C102" s="1"/>
      <c r="D102" s="1"/>
      <c r="E102" s="1"/>
      <c r="F102" s="1"/>
      <c r="G102" s="1"/>
      <c r="H102" s="1"/>
      <c r="I102" s="91"/>
      <c r="J102" s="92"/>
      <c r="K102" s="79"/>
      <c r="L102" s="96"/>
      <c r="M102" s="92"/>
      <c r="N102" s="79"/>
      <c r="O102" s="96"/>
      <c r="P102" s="92"/>
      <c r="Q102" s="97"/>
      <c r="R102" s="92"/>
      <c r="S102" s="92"/>
      <c r="T102" s="79"/>
      <c r="U102" s="96"/>
      <c r="V102" s="92"/>
      <c r="W102" s="97"/>
      <c r="X102" s="92"/>
      <c r="Y102" s="92"/>
      <c r="Z102" s="79"/>
      <c r="AA102" s="96"/>
      <c r="AB102" s="92"/>
      <c r="AC102" s="97"/>
      <c r="AD102" s="92"/>
      <c r="AE102" s="92"/>
      <c r="AF102" s="60"/>
      <c r="AG102" s="87" t="s">
        <v>53</v>
      </c>
      <c r="AH102" s="79"/>
      <c r="AI102" s="79"/>
      <c r="AJ102" s="79"/>
      <c r="AK102" s="79"/>
    </row>
    <row r="103" spans="1:37" ht="34.5" customHeight="1">
      <c r="A103" s="120" t="s">
        <v>48</v>
      </c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</row>
    <row r="104" spans="1:37" ht="12" customHeight="1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</row>
    <row r="105" spans="1:39" ht="24.75" customHeight="1" thickBot="1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220" t="str">
        <f>+AC54</f>
        <v>令和　　　年　　　月　　　日</v>
      </c>
      <c r="AD105" s="220"/>
      <c r="AE105" s="220"/>
      <c r="AF105" s="220"/>
      <c r="AG105" s="220"/>
      <c r="AH105" s="220"/>
      <c r="AI105" s="220"/>
      <c r="AJ105" s="220"/>
      <c r="AK105" s="220"/>
      <c r="AM105" s="5"/>
    </row>
    <row r="106" spans="1:39" ht="24.75" customHeight="1">
      <c r="A106" s="99" t="s">
        <v>1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74"/>
      <c r="P106" s="36"/>
      <c r="Q106" s="36"/>
      <c r="R106" s="36"/>
      <c r="S106" s="36"/>
      <c r="T106" s="221" t="s">
        <v>43</v>
      </c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3">
        <f>+AD55</f>
        <v>0</v>
      </c>
      <c r="AE106" s="224"/>
      <c r="AF106" s="224"/>
      <c r="AG106" s="224"/>
      <c r="AH106" s="224"/>
      <c r="AI106" s="224"/>
      <c r="AJ106" s="224"/>
      <c r="AK106" s="225"/>
      <c r="AM106" s="5"/>
    </row>
    <row r="107" spans="1:37" ht="6" customHeight="1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226"/>
      <c r="U107" s="227"/>
      <c r="V107" s="227"/>
      <c r="W107" s="75"/>
      <c r="X107" s="75"/>
      <c r="Y107" s="75"/>
      <c r="Z107" s="76"/>
      <c r="AA107" s="76"/>
      <c r="AB107" s="63"/>
      <c r="AC107" s="63"/>
      <c r="AD107" s="77"/>
      <c r="AE107" s="77"/>
      <c r="AF107" s="77"/>
      <c r="AG107" s="77"/>
      <c r="AH107" s="77"/>
      <c r="AI107" s="77"/>
      <c r="AJ107" s="77"/>
      <c r="AK107" s="78"/>
    </row>
    <row r="108" spans="1:39" ht="24.75" customHeight="1">
      <c r="A108" s="101" t="s">
        <v>2</v>
      </c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74"/>
      <c r="P108" s="100"/>
      <c r="Q108" s="100"/>
      <c r="R108" s="100"/>
      <c r="S108" s="100"/>
      <c r="T108" s="228" t="s">
        <v>9</v>
      </c>
      <c r="U108" s="229"/>
      <c r="V108" s="229"/>
      <c r="W108" s="229"/>
      <c r="X108" s="230">
        <f>+X57</f>
        <v>0</v>
      </c>
      <c r="Y108" s="230"/>
      <c r="Z108" s="230"/>
      <c r="AA108" s="230"/>
      <c r="AB108" s="230"/>
      <c r="AC108" s="230"/>
      <c r="AD108" s="230"/>
      <c r="AE108" s="230"/>
      <c r="AF108" s="230"/>
      <c r="AG108" s="230"/>
      <c r="AH108" s="230"/>
      <c r="AI108" s="230"/>
      <c r="AJ108" s="230"/>
      <c r="AK108" s="231"/>
      <c r="AM108" s="5"/>
    </row>
    <row r="109" spans="1:37" ht="24.75" customHeight="1" thickBot="1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228" t="s">
        <v>0</v>
      </c>
      <c r="U109" s="229"/>
      <c r="V109" s="229"/>
      <c r="W109" s="229"/>
      <c r="X109" s="232">
        <f>+X58</f>
        <v>0</v>
      </c>
      <c r="Y109" s="232"/>
      <c r="Z109" s="232"/>
      <c r="AA109" s="232"/>
      <c r="AB109" s="232"/>
      <c r="AC109" s="232"/>
      <c r="AD109" s="232"/>
      <c r="AE109" s="232"/>
      <c r="AF109" s="232"/>
      <c r="AG109" s="232"/>
      <c r="AH109" s="232"/>
      <c r="AI109" s="232"/>
      <c r="AJ109" s="232"/>
      <c r="AK109" s="233"/>
    </row>
    <row r="110" spans="1:37" ht="12" customHeight="1">
      <c r="A110" s="102" t="s">
        <v>31</v>
      </c>
      <c r="B110" s="103"/>
      <c r="C110" s="104"/>
      <c r="D110" s="61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3"/>
      <c r="Q110" s="63"/>
      <c r="R110" s="63"/>
      <c r="S110" s="105"/>
      <c r="T110" s="234" t="s">
        <v>8</v>
      </c>
      <c r="U110" s="235"/>
      <c r="V110" s="235"/>
      <c r="W110" s="235"/>
      <c r="X110" s="236">
        <f>+X59</f>
        <v>0</v>
      </c>
      <c r="Y110" s="236"/>
      <c r="Z110" s="236"/>
      <c r="AA110" s="236"/>
      <c r="AB110" s="236"/>
      <c r="AC110" s="236"/>
      <c r="AD110" s="239">
        <f>+AD59</f>
        <v>0</v>
      </c>
      <c r="AE110" s="239"/>
      <c r="AF110" s="239"/>
      <c r="AG110" s="239"/>
      <c r="AH110" s="239"/>
      <c r="AI110" s="239"/>
      <c r="AJ110" s="239"/>
      <c r="AK110" s="240"/>
    </row>
    <row r="111" spans="1:37" ht="12" customHeight="1">
      <c r="A111" s="389">
        <f>+A60</f>
        <v>0</v>
      </c>
      <c r="B111" s="390"/>
      <c r="C111" s="391"/>
      <c r="D111" s="45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105"/>
      <c r="T111" s="234"/>
      <c r="U111" s="235"/>
      <c r="V111" s="235"/>
      <c r="W111" s="235"/>
      <c r="X111" s="236"/>
      <c r="Y111" s="236"/>
      <c r="Z111" s="236"/>
      <c r="AA111" s="236"/>
      <c r="AB111" s="236"/>
      <c r="AC111" s="236"/>
      <c r="AD111" s="239"/>
      <c r="AE111" s="239"/>
      <c r="AF111" s="239"/>
      <c r="AG111" s="239"/>
      <c r="AH111" s="239"/>
      <c r="AI111" s="239"/>
      <c r="AJ111" s="239"/>
      <c r="AK111" s="240"/>
    </row>
    <row r="112" spans="1:37" ht="12" customHeight="1" thickBot="1">
      <c r="A112" s="392"/>
      <c r="B112" s="393"/>
      <c r="C112" s="394"/>
      <c r="D112" s="45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105"/>
      <c r="T112" s="228" t="s">
        <v>10</v>
      </c>
      <c r="U112" s="229"/>
      <c r="V112" s="229"/>
      <c r="W112" s="229"/>
      <c r="X112" s="237">
        <f>+X61</f>
        <v>0</v>
      </c>
      <c r="Y112" s="237"/>
      <c r="Z112" s="237"/>
      <c r="AA112" s="237"/>
      <c r="AB112" s="237"/>
      <c r="AC112" s="229" t="s">
        <v>32</v>
      </c>
      <c r="AD112" s="229"/>
      <c r="AE112" s="229"/>
      <c r="AF112" s="229"/>
      <c r="AG112" s="237">
        <f>+AG61</f>
        <v>0</v>
      </c>
      <c r="AH112" s="237"/>
      <c r="AI112" s="237"/>
      <c r="AJ112" s="237"/>
      <c r="AK112" s="238"/>
    </row>
    <row r="113" spans="1:37" ht="12" customHeight="1">
      <c r="A113" s="106" t="s">
        <v>12</v>
      </c>
      <c r="B113" s="107"/>
      <c r="C113" s="107"/>
      <c r="D113" s="107"/>
      <c r="E113" s="107"/>
      <c r="F113" s="107"/>
      <c r="G113" s="107"/>
      <c r="H113" s="107"/>
      <c r="I113" s="107"/>
      <c r="J113" s="108"/>
      <c r="K113" s="108"/>
      <c r="L113" s="108"/>
      <c r="M113" s="108"/>
      <c r="N113" s="108"/>
      <c r="O113" s="108"/>
      <c r="P113" s="108"/>
      <c r="Q113" s="108"/>
      <c r="R113" s="109"/>
      <c r="S113" s="67"/>
      <c r="T113" s="228"/>
      <c r="U113" s="229"/>
      <c r="V113" s="229"/>
      <c r="W113" s="229"/>
      <c r="X113" s="237"/>
      <c r="Y113" s="237"/>
      <c r="Z113" s="237"/>
      <c r="AA113" s="237"/>
      <c r="AB113" s="237"/>
      <c r="AC113" s="229"/>
      <c r="AD113" s="229"/>
      <c r="AE113" s="229"/>
      <c r="AF113" s="229"/>
      <c r="AG113" s="237"/>
      <c r="AH113" s="237"/>
      <c r="AI113" s="237"/>
      <c r="AJ113" s="237"/>
      <c r="AK113" s="238"/>
    </row>
    <row r="114" spans="1:37" ht="24" customHeight="1" thickBot="1">
      <c r="A114" s="395">
        <f>+A63</f>
        <v>0</v>
      </c>
      <c r="B114" s="396"/>
      <c r="C114" s="396"/>
      <c r="D114" s="396"/>
      <c r="E114" s="396"/>
      <c r="F114" s="396"/>
      <c r="G114" s="396"/>
      <c r="H114" s="396"/>
      <c r="I114" s="396"/>
      <c r="J114" s="396"/>
      <c r="K114" s="396"/>
      <c r="L114" s="396"/>
      <c r="M114" s="396"/>
      <c r="N114" s="396"/>
      <c r="O114" s="396"/>
      <c r="P114" s="396"/>
      <c r="Q114" s="396"/>
      <c r="R114" s="397"/>
      <c r="S114" s="67"/>
      <c r="T114" s="228" t="s">
        <v>30</v>
      </c>
      <c r="U114" s="229"/>
      <c r="V114" s="229"/>
      <c r="W114" s="229"/>
      <c r="X114" s="241">
        <f>+X63</f>
        <v>0</v>
      </c>
      <c r="Y114" s="241"/>
      <c r="Z114" s="241"/>
      <c r="AA114" s="241"/>
      <c r="AB114" s="241"/>
      <c r="AC114" s="241"/>
      <c r="AD114" s="241"/>
      <c r="AE114" s="241"/>
      <c r="AF114" s="241"/>
      <c r="AG114" s="241"/>
      <c r="AH114" s="241"/>
      <c r="AI114" s="241"/>
      <c r="AJ114" s="241"/>
      <c r="AK114" s="242"/>
    </row>
    <row r="115" spans="1:37" ht="6" customHeight="1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243" t="s">
        <v>3</v>
      </c>
      <c r="U115" s="244"/>
      <c r="V115" s="244"/>
      <c r="W115" s="244"/>
      <c r="X115" s="245" t="s">
        <v>4</v>
      </c>
      <c r="Y115" s="245"/>
      <c r="Z115" s="245"/>
      <c r="AA115" s="245"/>
      <c r="AB115" s="245" t="s">
        <v>5</v>
      </c>
      <c r="AC115" s="245"/>
      <c r="AD115" s="245"/>
      <c r="AE115" s="245" t="s">
        <v>6</v>
      </c>
      <c r="AF115" s="245"/>
      <c r="AG115" s="245"/>
      <c r="AH115" s="245" t="s">
        <v>7</v>
      </c>
      <c r="AI115" s="245"/>
      <c r="AJ115" s="245"/>
      <c r="AK115" s="246"/>
    </row>
    <row r="116" spans="1:37" ht="15.75" customHeight="1">
      <c r="A116" s="455"/>
      <c r="B116" s="455"/>
      <c r="C116" s="455"/>
      <c r="D116" s="455"/>
      <c r="E116" s="455"/>
      <c r="F116" s="455"/>
      <c r="G116" s="455"/>
      <c r="H116" s="455"/>
      <c r="I116" s="455"/>
      <c r="J116" s="456"/>
      <c r="K116" s="456"/>
      <c r="L116" s="456"/>
      <c r="M116" s="456"/>
      <c r="N116" s="456"/>
      <c r="O116" s="456"/>
      <c r="P116" s="456"/>
      <c r="Q116" s="456"/>
      <c r="R116" s="456"/>
      <c r="S116" s="67"/>
      <c r="T116" s="243"/>
      <c r="U116" s="244"/>
      <c r="V116" s="244"/>
      <c r="W116" s="244"/>
      <c r="X116" s="245"/>
      <c r="Y116" s="245"/>
      <c r="Z116" s="245"/>
      <c r="AA116" s="245"/>
      <c r="AB116" s="245"/>
      <c r="AC116" s="245"/>
      <c r="AD116" s="245"/>
      <c r="AE116" s="245"/>
      <c r="AF116" s="245"/>
      <c r="AG116" s="245"/>
      <c r="AH116" s="245"/>
      <c r="AI116" s="245"/>
      <c r="AJ116" s="245"/>
      <c r="AK116" s="246"/>
    </row>
    <row r="117" spans="1:37" ht="30" customHeight="1" thickBot="1">
      <c r="A117" s="455"/>
      <c r="B117" s="455"/>
      <c r="C117" s="455"/>
      <c r="D117" s="455"/>
      <c r="E117" s="455"/>
      <c r="F117" s="455"/>
      <c r="G117" s="455"/>
      <c r="H117" s="455"/>
      <c r="I117" s="455"/>
      <c r="J117" s="456"/>
      <c r="K117" s="456"/>
      <c r="L117" s="456"/>
      <c r="M117" s="456"/>
      <c r="N117" s="456"/>
      <c r="O117" s="456"/>
      <c r="P117" s="456"/>
      <c r="Q117" s="456"/>
      <c r="R117" s="456"/>
      <c r="S117" s="67"/>
      <c r="T117" s="247">
        <f>+T66</f>
        <v>0</v>
      </c>
      <c r="U117" s="248"/>
      <c r="V117" s="248"/>
      <c r="W117" s="248"/>
      <c r="X117" s="248">
        <f>+X66</f>
        <v>0</v>
      </c>
      <c r="Y117" s="248"/>
      <c r="Z117" s="248"/>
      <c r="AA117" s="248"/>
      <c r="AB117" s="248">
        <f>+AB66</f>
        <v>0</v>
      </c>
      <c r="AC117" s="248"/>
      <c r="AD117" s="248"/>
      <c r="AE117" s="431">
        <f>+AE66</f>
        <v>0</v>
      </c>
      <c r="AF117" s="431"/>
      <c r="AG117" s="431"/>
      <c r="AH117" s="248">
        <f>+AH66</f>
        <v>0</v>
      </c>
      <c r="AI117" s="248"/>
      <c r="AJ117" s="248"/>
      <c r="AK117" s="250"/>
    </row>
    <row r="118" spans="1:37" ht="6" customHeight="1" thickBot="1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36"/>
      <c r="X118" s="36"/>
      <c r="Y118" s="36"/>
      <c r="Z118" s="36"/>
      <c r="AA118" s="36"/>
      <c r="AB118" s="36"/>
      <c r="AC118" s="36"/>
      <c r="AD118" s="36"/>
      <c r="AE118" s="36"/>
      <c r="AF118" s="37"/>
      <c r="AG118" s="37"/>
      <c r="AH118" s="37"/>
      <c r="AI118" s="33"/>
      <c r="AJ118" s="33"/>
      <c r="AK118" s="33"/>
    </row>
    <row r="119" spans="1:37" ht="27.75" customHeight="1" hidden="1">
      <c r="A119" s="432" t="s">
        <v>20</v>
      </c>
      <c r="B119" s="433"/>
      <c r="C119" s="433"/>
      <c r="D119" s="433"/>
      <c r="E119" s="433"/>
      <c r="F119" s="433"/>
      <c r="G119" s="433"/>
      <c r="H119" s="433"/>
      <c r="I119" s="433"/>
      <c r="J119" s="434">
        <v>33000000</v>
      </c>
      <c r="K119" s="434"/>
      <c r="L119" s="434"/>
      <c r="M119" s="434"/>
      <c r="N119" s="434"/>
      <c r="O119" s="434"/>
      <c r="P119" s="434"/>
      <c r="Q119" s="434"/>
      <c r="R119" s="434"/>
      <c r="S119" s="110"/>
      <c r="T119" s="433" t="s">
        <v>28</v>
      </c>
      <c r="U119" s="433"/>
      <c r="V119" s="433"/>
      <c r="W119" s="433"/>
      <c r="X119" s="433"/>
      <c r="Y119" s="433"/>
      <c r="Z119" s="433"/>
      <c r="AA119" s="433"/>
      <c r="AB119" s="433"/>
      <c r="AC119" s="435">
        <v>18700000</v>
      </c>
      <c r="AD119" s="435"/>
      <c r="AE119" s="435"/>
      <c r="AF119" s="435"/>
      <c r="AG119" s="435"/>
      <c r="AH119" s="435"/>
      <c r="AI119" s="435"/>
      <c r="AJ119" s="435"/>
      <c r="AK119" s="436"/>
    </row>
    <row r="120" spans="1:37" ht="27.75" customHeight="1" hidden="1">
      <c r="A120" s="437" t="s">
        <v>21</v>
      </c>
      <c r="B120" s="438"/>
      <c r="C120" s="438"/>
      <c r="D120" s="438"/>
      <c r="E120" s="438"/>
      <c r="F120" s="438"/>
      <c r="G120" s="438"/>
      <c r="H120" s="438"/>
      <c r="I120" s="438"/>
      <c r="J120" s="439">
        <v>2200000</v>
      </c>
      <c r="K120" s="439"/>
      <c r="L120" s="439"/>
      <c r="M120" s="439"/>
      <c r="N120" s="439"/>
      <c r="O120" s="439"/>
      <c r="P120" s="439"/>
      <c r="Q120" s="439"/>
      <c r="R120" s="439"/>
      <c r="S120" s="111"/>
      <c r="T120" s="174" t="s">
        <v>36</v>
      </c>
      <c r="U120" s="174"/>
      <c r="V120" s="174"/>
      <c r="W120" s="174"/>
      <c r="X120" s="174"/>
      <c r="Y120" s="174"/>
      <c r="Z120" s="174"/>
      <c r="AA120" s="174"/>
      <c r="AB120" s="174"/>
      <c r="AC120" s="377">
        <v>10000000</v>
      </c>
      <c r="AD120" s="377"/>
      <c r="AE120" s="377"/>
      <c r="AF120" s="377"/>
      <c r="AG120" s="377"/>
      <c r="AH120" s="377"/>
      <c r="AI120" s="377"/>
      <c r="AJ120" s="377"/>
      <c r="AK120" s="440"/>
    </row>
    <row r="121" spans="1:37" ht="27.75" customHeight="1" hidden="1">
      <c r="A121" s="437"/>
      <c r="B121" s="438"/>
      <c r="C121" s="438"/>
      <c r="D121" s="438"/>
      <c r="E121" s="438"/>
      <c r="F121" s="438"/>
      <c r="G121" s="438"/>
      <c r="H121" s="438"/>
      <c r="I121" s="438"/>
      <c r="J121" s="441"/>
      <c r="K121" s="441"/>
      <c r="L121" s="441"/>
      <c r="M121" s="441"/>
      <c r="N121" s="441"/>
      <c r="O121" s="441"/>
      <c r="P121" s="441"/>
      <c r="Q121" s="441"/>
      <c r="R121" s="441"/>
      <c r="S121" s="111"/>
      <c r="T121" s="174" t="s">
        <v>22</v>
      </c>
      <c r="U121" s="174"/>
      <c r="V121" s="174"/>
      <c r="W121" s="174"/>
      <c r="X121" s="174"/>
      <c r="Y121" s="174"/>
      <c r="Z121" s="174"/>
      <c r="AA121" s="174"/>
      <c r="AB121" s="174"/>
      <c r="AC121" s="377">
        <v>15000000</v>
      </c>
      <c r="AD121" s="377"/>
      <c r="AE121" s="377"/>
      <c r="AF121" s="377"/>
      <c r="AG121" s="377"/>
      <c r="AH121" s="377"/>
      <c r="AI121" s="377"/>
      <c r="AJ121" s="377"/>
      <c r="AK121" s="440"/>
    </row>
    <row r="122" spans="1:37" ht="27.75" customHeight="1" hidden="1">
      <c r="A122" s="437"/>
      <c r="B122" s="438"/>
      <c r="C122" s="438"/>
      <c r="D122" s="438"/>
      <c r="E122" s="438"/>
      <c r="F122" s="438"/>
      <c r="G122" s="438"/>
      <c r="H122" s="438"/>
      <c r="I122" s="438"/>
      <c r="J122" s="441"/>
      <c r="K122" s="441"/>
      <c r="L122" s="441"/>
      <c r="M122" s="441"/>
      <c r="N122" s="441"/>
      <c r="O122" s="441"/>
      <c r="P122" s="441"/>
      <c r="Q122" s="441"/>
      <c r="R122" s="441"/>
      <c r="S122" s="112"/>
      <c r="T122" s="178" t="s">
        <v>23</v>
      </c>
      <c r="U122" s="179"/>
      <c r="V122" s="179"/>
      <c r="W122" s="179"/>
      <c r="X122" s="179"/>
      <c r="Y122" s="179"/>
      <c r="Z122" s="179"/>
      <c r="AA122" s="179"/>
      <c r="AB122" s="180"/>
      <c r="AC122" s="442">
        <v>1500000</v>
      </c>
      <c r="AD122" s="367"/>
      <c r="AE122" s="367"/>
      <c r="AF122" s="367"/>
      <c r="AG122" s="367"/>
      <c r="AH122" s="367"/>
      <c r="AI122" s="367"/>
      <c r="AJ122" s="367"/>
      <c r="AK122" s="443"/>
    </row>
    <row r="123" spans="1:37" ht="27.75" customHeight="1" hidden="1">
      <c r="A123" s="437"/>
      <c r="B123" s="438"/>
      <c r="C123" s="438"/>
      <c r="D123" s="438"/>
      <c r="E123" s="438"/>
      <c r="F123" s="438"/>
      <c r="G123" s="438"/>
      <c r="H123" s="438"/>
      <c r="I123" s="438"/>
      <c r="J123" s="441"/>
      <c r="K123" s="441"/>
      <c r="L123" s="441"/>
      <c r="M123" s="441"/>
      <c r="N123" s="441"/>
      <c r="O123" s="441"/>
      <c r="P123" s="441"/>
      <c r="Q123" s="441"/>
      <c r="R123" s="441"/>
      <c r="S123" s="112"/>
      <c r="T123" s="178" t="s">
        <v>37</v>
      </c>
      <c r="U123" s="179"/>
      <c r="V123" s="179"/>
      <c r="W123" s="179"/>
      <c r="X123" s="179"/>
      <c r="Y123" s="179"/>
      <c r="Z123" s="179"/>
      <c r="AA123" s="179"/>
      <c r="AB123" s="180"/>
      <c r="AC123" s="442">
        <v>0</v>
      </c>
      <c r="AD123" s="367"/>
      <c r="AE123" s="367"/>
      <c r="AF123" s="367"/>
      <c r="AG123" s="367"/>
      <c r="AH123" s="367"/>
      <c r="AI123" s="367"/>
      <c r="AJ123" s="367"/>
      <c r="AK123" s="443"/>
    </row>
    <row r="124" spans="1:37" ht="27.75" customHeight="1" hidden="1">
      <c r="A124" s="437"/>
      <c r="B124" s="438"/>
      <c r="C124" s="438"/>
      <c r="D124" s="438"/>
      <c r="E124" s="438"/>
      <c r="F124" s="438"/>
      <c r="G124" s="438"/>
      <c r="H124" s="438"/>
      <c r="I124" s="438"/>
      <c r="J124" s="441"/>
      <c r="K124" s="441"/>
      <c r="L124" s="441"/>
      <c r="M124" s="441"/>
      <c r="N124" s="441"/>
      <c r="O124" s="441"/>
      <c r="P124" s="441"/>
      <c r="Q124" s="441"/>
      <c r="R124" s="441"/>
      <c r="S124" s="112"/>
      <c r="T124" s="174" t="s">
        <v>24</v>
      </c>
      <c r="U124" s="174"/>
      <c r="V124" s="174"/>
      <c r="W124" s="174"/>
      <c r="X124" s="174"/>
      <c r="Y124" s="174"/>
      <c r="Z124" s="174"/>
      <c r="AA124" s="174"/>
      <c r="AB124" s="174"/>
      <c r="AC124" s="377">
        <f>+AC121+AC122-AC123</f>
        <v>16500000</v>
      </c>
      <c r="AD124" s="377"/>
      <c r="AE124" s="377"/>
      <c r="AF124" s="377"/>
      <c r="AG124" s="377"/>
      <c r="AH124" s="377"/>
      <c r="AI124" s="377"/>
      <c r="AJ124" s="377"/>
      <c r="AK124" s="440"/>
    </row>
    <row r="125" spans="1:37" ht="27.75" customHeight="1" hidden="1">
      <c r="A125" s="444" t="s">
        <v>26</v>
      </c>
      <c r="B125" s="445"/>
      <c r="C125" s="445"/>
      <c r="D125" s="445"/>
      <c r="E125" s="445"/>
      <c r="F125" s="445"/>
      <c r="G125" s="445"/>
      <c r="H125" s="445"/>
      <c r="I125" s="445"/>
      <c r="J125" s="446">
        <f>SUM(J119:R124)</f>
        <v>35200000</v>
      </c>
      <c r="K125" s="447"/>
      <c r="L125" s="447"/>
      <c r="M125" s="447"/>
      <c r="N125" s="447"/>
      <c r="O125" s="447"/>
      <c r="P125" s="447"/>
      <c r="Q125" s="447"/>
      <c r="R125" s="447"/>
      <c r="S125" s="113"/>
      <c r="T125" s="188" t="s">
        <v>25</v>
      </c>
      <c r="U125" s="188"/>
      <c r="V125" s="188"/>
      <c r="W125" s="188"/>
      <c r="X125" s="188"/>
      <c r="Y125" s="188"/>
      <c r="Z125" s="188"/>
      <c r="AA125" s="188"/>
      <c r="AB125" s="188"/>
      <c r="AC125" s="384">
        <f>+J125-(AC119+AC121+AC122)</f>
        <v>0</v>
      </c>
      <c r="AD125" s="384"/>
      <c r="AE125" s="384"/>
      <c r="AF125" s="384"/>
      <c r="AG125" s="384"/>
      <c r="AH125" s="384"/>
      <c r="AI125" s="384"/>
      <c r="AJ125" s="384"/>
      <c r="AK125" s="448"/>
    </row>
    <row r="126" spans="1:37" ht="6" customHeight="1" hidden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32"/>
      <c r="W126" s="51"/>
      <c r="X126" s="51"/>
      <c r="Y126" s="51"/>
      <c r="Z126" s="51"/>
      <c r="AA126" s="51"/>
      <c r="AB126" s="51"/>
      <c r="AC126" s="51"/>
      <c r="AD126" s="51"/>
      <c r="AE126" s="51"/>
      <c r="AF126" s="98"/>
      <c r="AG126" s="98"/>
      <c r="AH126" s="98"/>
      <c r="AI126" s="98"/>
      <c r="AJ126" s="98"/>
      <c r="AK126" s="98"/>
    </row>
    <row r="127" spans="1:37" ht="27.75" customHeight="1">
      <c r="A127" s="303" t="s">
        <v>34</v>
      </c>
      <c r="B127" s="304"/>
      <c r="C127" s="304" t="s">
        <v>33</v>
      </c>
      <c r="D127" s="304"/>
      <c r="E127" s="304"/>
      <c r="F127" s="304"/>
      <c r="G127" s="304"/>
      <c r="H127" s="304"/>
      <c r="I127" s="304"/>
      <c r="J127" s="304"/>
      <c r="K127" s="304"/>
      <c r="L127" s="304"/>
      <c r="M127" s="304"/>
      <c r="N127" s="304"/>
      <c r="O127" s="304" t="s">
        <v>19</v>
      </c>
      <c r="P127" s="304"/>
      <c r="Q127" s="304"/>
      <c r="R127" s="304" t="s">
        <v>17</v>
      </c>
      <c r="S127" s="304"/>
      <c r="T127" s="304"/>
      <c r="U127" s="304" t="s">
        <v>18</v>
      </c>
      <c r="V127" s="304"/>
      <c r="W127" s="304"/>
      <c r="X127" s="304"/>
      <c r="Y127" s="304"/>
      <c r="Z127" s="304"/>
      <c r="AA127" s="449" t="s">
        <v>27</v>
      </c>
      <c r="AB127" s="449"/>
      <c r="AC127" s="449"/>
      <c r="AD127" s="449"/>
      <c r="AE127" s="449"/>
      <c r="AF127" s="449"/>
      <c r="AG127" s="449"/>
      <c r="AH127" s="449"/>
      <c r="AI127" s="449"/>
      <c r="AJ127" s="306" t="s">
        <v>35</v>
      </c>
      <c r="AK127" s="307"/>
    </row>
    <row r="128" spans="1:37" ht="27.75" customHeight="1">
      <c r="A128" s="70">
        <f aca="true" t="shared" si="9" ref="A128:C143">+A77</f>
        <v>0</v>
      </c>
      <c r="B128" s="54">
        <f t="shared" si="9"/>
        <v>0</v>
      </c>
      <c r="C128" s="373">
        <f t="shared" si="9"/>
        <v>0</v>
      </c>
      <c r="D128" s="374"/>
      <c r="E128" s="374"/>
      <c r="F128" s="374"/>
      <c r="G128" s="374"/>
      <c r="H128" s="374"/>
      <c r="I128" s="374"/>
      <c r="J128" s="374"/>
      <c r="K128" s="374"/>
      <c r="L128" s="374"/>
      <c r="M128" s="320">
        <f>+M77</f>
        <v>0</v>
      </c>
      <c r="N128" s="375"/>
      <c r="O128" s="376">
        <f>+O77</f>
        <v>0</v>
      </c>
      <c r="P128" s="376"/>
      <c r="Q128" s="376"/>
      <c r="R128" s="400">
        <f>+R77</f>
        <v>0</v>
      </c>
      <c r="S128" s="400"/>
      <c r="T128" s="400"/>
      <c r="U128" s="401">
        <f>+U77</f>
        <v>0</v>
      </c>
      <c r="V128" s="401"/>
      <c r="W128" s="401"/>
      <c r="X128" s="401"/>
      <c r="Y128" s="401"/>
      <c r="Z128" s="401"/>
      <c r="AA128" s="377">
        <f>+AA77</f>
        <v>0</v>
      </c>
      <c r="AB128" s="377"/>
      <c r="AC128" s="377"/>
      <c r="AD128" s="377"/>
      <c r="AE128" s="377"/>
      <c r="AF128" s="377"/>
      <c r="AG128" s="377"/>
      <c r="AH128" s="377"/>
      <c r="AI128" s="377"/>
      <c r="AJ128" s="371">
        <f>+AJ77</f>
        <v>0</v>
      </c>
      <c r="AK128" s="372"/>
    </row>
    <row r="129" spans="1:37" ht="27.75" customHeight="1">
      <c r="A129" s="70">
        <f t="shared" si="9"/>
        <v>0</v>
      </c>
      <c r="B129" s="54">
        <f t="shared" si="9"/>
        <v>0</v>
      </c>
      <c r="C129" s="373">
        <f t="shared" si="9"/>
        <v>0</v>
      </c>
      <c r="D129" s="374"/>
      <c r="E129" s="374"/>
      <c r="F129" s="374"/>
      <c r="G129" s="374"/>
      <c r="H129" s="374"/>
      <c r="I129" s="374"/>
      <c r="J129" s="374"/>
      <c r="K129" s="374"/>
      <c r="L129" s="374"/>
      <c r="M129" s="320">
        <f>+M78</f>
        <v>0</v>
      </c>
      <c r="N129" s="375"/>
      <c r="O129" s="376">
        <f>+O78</f>
        <v>0</v>
      </c>
      <c r="P129" s="376"/>
      <c r="Q129" s="376"/>
      <c r="R129" s="400">
        <f>+R78</f>
        <v>0</v>
      </c>
      <c r="S129" s="400"/>
      <c r="T129" s="400"/>
      <c r="U129" s="401">
        <f>+U78</f>
        <v>0</v>
      </c>
      <c r="V129" s="401"/>
      <c r="W129" s="401"/>
      <c r="X129" s="401"/>
      <c r="Y129" s="401"/>
      <c r="Z129" s="401"/>
      <c r="AA129" s="377">
        <f>+AA78</f>
        <v>0</v>
      </c>
      <c r="AB129" s="377"/>
      <c r="AC129" s="377"/>
      <c r="AD129" s="377"/>
      <c r="AE129" s="377"/>
      <c r="AF129" s="377"/>
      <c r="AG129" s="377"/>
      <c r="AH129" s="377"/>
      <c r="AI129" s="377"/>
      <c r="AJ129" s="371">
        <f>+AJ78</f>
        <v>0</v>
      </c>
      <c r="AK129" s="372"/>
    </row>
    <row r="130" spans="1:37" ht="27.75" customHeight="1">
      <c r="A130" s="70">
        <f t="shared" si="9"/>
        <v>0</v>
      </c>
      <c r="B130" s="54">
        <f t="shared" si="9"/>
        <v>0</v>
      </c>
      <c r="C130" s="373">
        <f t="shared" si="9"/>
        <v>0</v>
      </c>
      <c r="D130" s="374"/>
      <c r="E130" s="374"/>
      <c r="F130" s="374"/>
      <c r="G130" s="374"/>
      <c r="H130" s="374"/>
      <c r="I130" s="374"/>
      <c r="J130" s="374"/>
      <c r="K130" s="374"/>
      <c r="L130" s="374"/>
      <c r="M130" s="320">
        <f aca="true" t="shared" si="10" ref="M130:M147">+M79</f>
        <v>0</v>
      </c>
      <c r="N130" s="375"/>
      <c r="O130" s="376">
        <f aca="true" t="shared" si="11" ref="O130:O148">+O79</f>
        <v>0</v>
      </c>
      <c r="P130" s="376"/>
      <c r="Q130" s="376"/>
      <c r="R130" s="400">
        <f aca="true" t="shared" si="12" ref="R130:R148">+R79</f>
        <v>0</v>
      </c>
      <c r="S130" s="400"/>
      <c r="T130" s="400"/>
      <c r="U130" s="401">
        <f aca="true" t="shared" si="13" ref="U130:U148">+U79</f>
        <v>0</v>
      </c>
      <c r="V130" s="401"/>
      <c r="W130" s="401"/>
      <c r="X130" s="401"/>
      <c r="Y130" s="401"/>
      <c r="Z130" s="401"/>
      <c r="AA130" s="377">
        <f aca="true" t="shared" si="14" ref="AA130:AA148">+AA79</f>
        <v>0</v>
      </c>
      <c r="AB130" s="377"/>
      <c r="AC130" s="377"/>
      <c r="AD130" s="377"/>
      <c r="AE130" s="377"/>
      <c r="AF130" s="377"/>
      <c r="AG130" s="377"/>
      <c r="AH130" s="377"/>
      <c r="AI130" s="377"/>
      <c r="AJ130" s="371">
        <f aca="true" t="shared" si="15" ref="AJ130:AJ148">+AJ79</f>
        <v>0</v>
      </c>
      <c r="AK130" s="372"/>
    </row>
    <row r="131" spans="1:37" ht="27.75" customHeight="1">
      <c r="A131" s="70">
        <f t="shared" si="9"/>
        <v>0</v>
      </c>
      <c r="B131" s="54">
        <f t="shared" si="9"/>
        <v>0</v>
      </c>
      <c r="C131" s="373">
        <f t="shared" si="9"/>
        <v>0</v>
      </c>
      <c r="D131" s="374"/>
      <c r="E131" s="374"/>
      <c r="F131" s="374"/>
      <c r="G131" s="374"/>
      <c r="H131" s="374"/>
      <c r="I131" s="374"/>
      <c r="J131" s="374"/>
      <c r="K131" s="374"/>
      <c r="L131" s="374"/>
      <c r="M131" s="320">
        <f t="shared" si="10"/>
        <v>0</v>
      </c>
      <c r="N131" s="375"/>
      <c r="O131" s="376">
        <f t="shared" si="11"/>
        <v>0</v>
      </c>
      <c r="P131" s="376"/>
      <c r="Q131" s="376"/>
      <c r="R131" s="400">
        <f t="shared" si="12"/>
        <v>0</v>
      </c>
      <c r="S131" s="400"/>
      <c r="T131" s="400"/>
      <c r="U131" s="401">
        <f t="shared" si="13"/>
        <v>0</v>
      </c>
      <c r="V131" s="401"/>
      <c r="W131" s="401"/>
      <c r="X131" s="401"/>
      <c r="Y131" s="401"/>
      <c r="Z131" s="401"/>
      <c r="AA131" s="377">
        <f t="shared" si="14"/>
        <v>0</v>
      </c>
      <c r="AB131" s="377"/>
      <c r="AC131" s="377"/>
      <c r="AD131" s="377"/>
      <c r="AE131" s="377"/>
      <c r="AF131" s="377"/>
      <c r="AG131" s="377"/>
      <c r="AH131" s="377"/>
      <c r="AI131" s="377"/>
      <c r="AJ131" s="371">
        <f t="shared" si="15"/>
        <v>0</v>
      </c>
      <c r="AK131" s="372"/>
    </row>
    <row r="132" spans="1:37" ht="27.75" customHeight="1">
      <c r="A132" s="70">
        <f t="shared" si="9"/>
        <v>0</v>
      </c>
      <c r="B132" s="54">
        <f t="shared" si="9"/>
        <v>0</v>
      </c>
      <c r="C132" s="373">
        <f t="shared" si="9"/>
        <v>0</v>
      </c>
      <c r="D132" s="374"/>
      <c r="E132" s="374"/>
      <c r="F132" s="374"/>
      <c r="G132" s="374"/>
      <c r="H132" s="374"/>
      <c r="I132" s="374"/>
      <c r="J132" s="374"/>
      <c r="K132" s="374"/>
      <c r="L132" s="374"/>
      <c r="M132" s="320">
        <f t="shared" si="10"/>
        <v>0</v>
      </c>
      <c r="N132" s="375"/>
      <c r="O132" s="376">
        <f t="shared" si="11"/>
        <v>0</v>
      </c>
      <c r="P132" s="376"/>
      <c r="Q132" s="376"/>
      <c r="R132" s="400">
        <f t="shared" si="12"/>
        <v>0</v>
      </c>
      <c r="S132" s="400"/>
      <c r="T132" s="400"/>
      <c r="U132" s="401">
        <f t="shared" si="13"/>
        <v>0</v>
      </c>
      <c r="V132" s="401"/>
      <c r="W132" s="401"/>
      <c r="X132" s="401"/>
      <c r="Y132" s="401"/>
      <c r="Z132" s="401"/>
      <c r="AA132" s="377">
        <f t="shared" si="14"/>
        <v>0</v>
      </c>
      <c r="AB132" s="377"/>
      <c r="AC132" s="377"/>
      <c r="AD132" s="377"/>
      <c r="AE132" s="377"/>
      <c r="AF132" s="377"/>
      <c r="AG132" s="377"/>
      <c r="AH132" s="377"/>
      <c r="AI132" s="377"/>
      <c r="AJ132" s="371">
        <f t="shared" si="15"/>
        <v>0</v>
      </c>
      <c r="AK132" s="372"/>
    </row>
    <row r="133" spans="1:37" ht="27.75" customHeight="1">
      <c r="A133" s="70">
        <f t="shared" si="9"/>
        <v>0</v>
      </c>
      <c r="B133" s="54">
        <f t="shared" si="9"/>
        <v>0</v>
      </c>
      <c r="C133" s="373">
        <f t="shared" si="9"/>
        <v>0</v>
      </c>
      <c r="D133" s="374"/>
      <c r="E133" s="374"/>
      <c r="F133" s="374"/>
      <c r="G133" s="374"/>
      <c r="H133" s="374"/>
      <c r="I133" s="374"/>
      <c r="J133" s="374"/>
      <c r="K133" s="374"/>
      <c r="L133" s="374"/>
      <c r="M133" s="320">
        <f t="shared" si="10"/>
        <v>0</v>
      </c>
      <c r="N133" s="375"/>
      <c r="O133" s="376">
        <f t="shared" si="11"/>
        <v>0</v>
      </c>
      <c r="P133" s="376"/>
      <c r="Q133" s="376"/>
      <c r="R133" s="400">
        <f t="shared" si="12"/>
        <v>0</v>
      </c>
      <c r="S133" s="400"/>
      <c r="T133" s="400"/>
      <c r="U133" s="401">
        <f t="shared" si="13"/>
        <v>0</v>
      </c>
      <c r="V133" s="401"/>
      <c r="W133" s="401"/>
      <c r="X133" s="401"/>
      <c r="Y133" s="401"/>
      <c r="Z133" s="401"/>
      <c r="AA133" s="377">
        <f t="shared" si="14"/>
        <v>0</v>
      </c>
      <c r="AB133" s="377"/>
      <c r="AC133" s="377"/>
      <c r="AD133" s="377"/>
      <c r="AE133" s="377"/>
      <c r="AF133" s="377"/>
      <c r="AG133" s="377"/>
      <c r="AH133" s="377"/>
      <c r="AI133" s="377"/>
      <c r="AJ133" s="371">
        <f t="shared" si="15"/>
        <v>0</v>
      </c>
      <c r="AK133" s="372"/>
    </row>
    <row r="134" spans="1:37" ht="27.75" customHeight="1">
      <c r="A134" s="70">
        <f t="shared" si="9"/>
        <v>0</v>
      </c>
      <c r="B134" s="54">
        <f t="shared" si="9"/>
        <v>0</v>
      </c>
      <c r="C134" s="373">
        <f t="shared" si="9"/>
        <v>0</v>
      </c>
      <c r="D134" s="374"/>
      <c r="E134" s="374"/>
      <c r="F134" s="374"/>
      <c r="G134" s="374"/>
      <c r="H134" s="374"/>
      <c r="I134" s="374"/>
      <c r="J134" s="374"/>
      <c r="K134" s="374"/>
      <c r="L134" s="374"/>
      <c r="M134" s="320">
        <f t="shared" si="10"/>
        <v>0</v>
      </c>
      <c r="N134" s="375"/>
      <c r="O134" s="376">
        <f t="shared" si="11"/>
        <v>0</v>
      </c>
      <c r="P134" s="376"/>
      <c r="Q134" s="376"/>
      <c r="R134" s="400">
        <f t="shared" si="12"/>
        <v>0</v>
      </c>
      <c r="S134" s="400"/>
      <c r="T134" s="400"/>
      <c r="U134" s="401">
        <f t="shared" si="13"/>
        <v>0</v>
      </c>
      <c r="V134" s="401"/>
      <c r="W134" s="401"/>
      <c r="X134" s="401"/>
      <c r="Y134" s="401"/>
      <c r="Z134" s="401"/>
      <c r="AA134" s="377">
        <f t="shared" si="14"/>
        <v>0</v>
      </c>
      <c r="AB134" s="377"/>
      <c r="AC134" s="377"/>
      <c r="AD134" s="377"/>
      <c r="AE134" s="377"/>
      <c r="AF134" s="377"/>
      <c r="AG134" s="377"/>
      <c r="AH134" s="377"/>
      <c r="AI134" s="377"/>
      <c r="AJ134" s="371">
        <f t="shared" si="15"/>
        <v>0</v>
      </c>
      <c r="AK134" s="372"/>
    </row>
    <row r="135" spans="1:37" ht="27.75" customHeight="1">
      <c r="A135" s="70">
        <f t="shared" si="9"/>
        <v>0</v>
      </c>
      <c r="B135" s="54">
        <f t="shared" si="9"/>
        <v>0</v>
      </c>
      <c r="C135" s="373">
        <f t="shared" si="9"/>
        <v>0</v>
      </c>
      <c r="D135" s="374"/>
      <c r="E135" s="374"/>
      <c r="F135" s="374"/>
      <c r="G135" s="374"/>
      <c r="H135" s="374"/>
      <c r="I135" s="374"/>
      <c r="J135" s="374"/>
      <c r="K135" s="374"/>
      <c r="L135" s="374"/>
      <c r="M135" s="320">
        <f t="shared" si="10"/>
        <v>0</v>
      </c>
      <c r="N135" s="375"/>
      <c r="O135" s="376">
        <f t="shared" si="11"/>
        <v>0</v>
      </c>
      <c r="P135" s="376"/>
      <c r="Q135" s="376"/>
      <c r="R135" s="400">
        <f t="shared" si="12"/>
        <v>0</v>
      </c>
      <c r="S135" s="400"/>
      <c r="T135" s="400"/>
      <c r="U135" s="401">
        <f t="shared" si="13"/>
        <v>0</v>
      </c>
      <c r="V135" s="401"/>
      <c r="W135" s="401"/>
      <c r="X135" s="401"/>
      <c r="Y135" s="401"/>
      <c r="Z135" s="401"/>
      <c r="AA135" s="377">
        <f t="shared" si="14"/>
        <v>0</v>
      </c>
      <c r="AB135" s="377"/>
      <c r="AC135" s="377"/>
      <c r="AD135" s="377"/>
      <c r="AE135" s="377"/>
      <c r="AF135" s="377"/>
      <c r="AG135" s="377"/>
      <c r="AH135" s="377"/>
      <c r="AI135" s="377"/>
      <c r="AJ135" s="371">
        <f t="shared" si="15"/>
        <v>0</v>
      </c>
      <c r="AK135" s="372"/>
    </row>
    <row r="136" spans="1:37" ht="27.75" customHeight="1">
      <c r="A136" s="70">
        <f t="shared" si="9"/>
        <v>0</v>
      </c>
      <c r="B136" s="54">
        <f t="shared" si="9"/>
        <v>0</v>
      </c>
      <c r="C136" s="373">
        <f t="shared" si="9"/>
        <v>0</v>
      </c>
      <c r="D136" s="374"/>
      <c r="E136" s="374"/>
      <c r="F136" s="374"/>
      <c r="G136" s="374"/>
      <c r="H136" s="374"/>
      <c r="I136" s="374"/>
      <c r="J136" s="374"/>
      <c r="K136" s="374"/>
      <c r="L136" s="374"/>
      <c r="M136" s="320">
        <f t="shared" si="10"/>
        <v>0</v>
      </c>
      <c r="N136" s="375"/>
      <c r="O136" s="376">
        <f t="shared" si="11"/>
        <v>0</v>
      </c>
      <c r="P136" s="376"/>
      <c r="Q136" s="376"/>
      <c r="R136" s="400">
        <f t="shared" si="12"/>
        <v>0</v>
      </c>
      <c r="S136" s="400"/>
      <c r="T136" s="400"/>
      <c r="U136" s="401">
        <f t="shared" si="13"/>
        <v>0</v>
      </c>
      <c r="V136" s="401"/>
      <c r="W136" s="401"/>
      <c r="X136" s="401"/>
      <c r="Y136" s="401"/>
      <c r="Z136" s="401"/>
      <c r="AA136" s="377">
        <f t="shared" si="14"/>
        <v>0</v>
      </c>
      <c r="AB136" s="377"/>
      <c r="AC136" s="377"/>
      <c r="AD136" s="377"/>
      <c r="AE136" s="377"/>
      <c r="AF136" s="377"/>
      <c r="AG136" s="377"/>
      <c r="AH136" s="377"/>
      <c r="AI136" s="377"/>
      <c r="AJ136" s="371">
        <f t="shared" si="15"/>
        <v>0</v>
      </c>
      <c r="AK136" s="372"/>
    </row>
    <row r="137" spans="1:37" ht="27.75" customHeight="1">
      <c r="A137" s="70">
        <f t="shared" si="9"/>
        <v>0</v>
      </c>
      <c r="B137" s="54">
        <f t="shared" si="9"/>
        <v>0</v>
      </c>
      <c r="C137" s="373">
        <f t="shared" si="9"/>
        <v>0</v>
      </c>
      <c r="D137" s="374"/>
      <c r="E137" s="374"/>
      <c r="F137" s="374"/>
      <c r="G137" s="374"/>
      <c r="H137" s="374"/>
      <c r="I137" s="374"/>
      <c r="J137" s="374"/>
      <c r="K137" s="374"/>
      <c r="L137" s="374"/>
      <c r="M137" s="320">
        <f t="shared" si="10"/>
        <v>0</v>
      </c>
      <c r="N137" s="375"/>
      <c r="O137" s="376">
        <f t="shared" si="11"/>
        <v>0</v>
      </c>
      <c r="P137" s="376"/>
      <c r="Q137" s="376"/>
      <c r="R137" s="400">
        <f t="shared" si="12"/>
        <v>0</v>
      </c>
      <c r="S137" s="400"/>
      <c r="T137" s="400"/>
      <c r="U137" s="401">
        <f t="shared" si="13"/>
        <v>0</v>
      </c>
      <c r="V137" s="401"/>
      <c r="W137" s="401"/>
      <c r="X137" s="401"/>
      <c r="Y137" s="401"/>
      <c r="Z137" s="401"/>
      <c r="AA137" s="377">
        <f t="shared" si="14"/>
        <v>0</v>
      </c>
      <c r="AB137" s="377"/>
      <c r="AC137" s="377"/>
      <c r="AD137" s="377"/>
      <c r="AE137" s="377"/>
      <c r="AF137" s="377"/>
      <c r="AG137" s="377"/>
      <c r="AH137" s="377"/>
      <c r="AI137" s="377"/>
      <c r="AJ137" s="371">
        <f t="shared" si="15"/>
        <v>0</v>
      </c>
      <c r="AK137" s="372"/>
    </row>
    <row r="138" spans="1:37" ht="27.75" customHeight="1">
      <c r="A138" s="70">
        <f t="shared" si="9"/>
        <v>0</v>
      </c>
      <c r="B138" s="54">
        <f t="shared" si="9"/>
        <v>0</v>
      </c>
      <c r="C138" s="373">
        <f t="shared" si="9"/>
        <v>0</v>
      </c>
      <c r="D138" s="374"/>
      <c r="E138" s="374"/>
      <c r="F138" s="374"/>
      <c r="G138" s="374"/>
      <c r="H138" s="374"/>
      <c r="I138" s="374"/>
      <c r="J138" s="374"/>
      <c r="K138" s="374"/>
      <c r="L138" s="374"/>
      <c r="M138" s="320">
        <f t="shared" si="10"/>
        <v>0</v>
      </c>
      <c r="N138" s="375"/>
      <c r="O138" s="376">
        <f t="shared" si="11"/>
        <v>0</v>
      </c>
      <c r="P138" s="376"/>
      <c r="Q138" s="376"/>
      <c r="R138" s="400">
        <f t="shared" si="12"/>
        <v>0</v>
      </c>
      <c r="S138" s="400"/>
      <c r="T138" s="400"/>
      <c r="U138" s="401">
        <f t="shared" si="13"/>
        <v>0</v>
      </c>
      <c r="V138" s="401"/>
      <c r="W138" s="401"/>
      <c r="X138" s="401"/>
      <c r="Y138" s="401"/>
      <c r="Z138" s="401"/>
      <c r="AA138" s="377">
        <f t="shared" si="14"/>
        <v>0</v>
      </c>
      <c r="AB138" s="377"/>
      <c r="AC138" s="377"/>
      <c r="AD138" s="377"/>
      <c r="AE138" s="377"/>
      <c r="AF138" s="377"/>
      <c r="AG138" s="377"/>
      <c r="AH138" s="377"/>
      <c r="AI138" s="377"/>
      <c r="AJ138" s="371">
        <f t="shared" si="15"/>
        <v>0</v>
      </c>
      <c r="AK138" s="372"/>
    </row>
    <row r="139" spans="1:37" ht="27.75" customHeight="1">
      <c r="A139" s="70">
        <f t="shared" si="9"/>
        <v>0</v>
      </c>
      <c r="B139" s="54">
        <f t="shared" si="9"/>
        <v>0</v>
      </c>
      <c r="C139" s="373">
        <f t="shared" si="9"/>
        <v>0</v>
      </c>
      <c r="D139" s="374"/>
      <c r="E139" s="374"/>
      <c r="F139" s="374"/>
      <c r="G139" s="374"/>
      <c r="H139" s="374"/>
      <c r="I139" s="374"/>
      <c r="J139" s="374"/>
      <c r="K139" s="374"/>
      <c r="L139" s="374"/>
      <c r="M139" s="320">
        <f t="shared" si="10"/>
        <v>0</v>
      </c>
      <c r="N139" s="375"/>
      <c r="O139" s="376">
        <f t="shared" si="11"/>
        <v>0</v>
      </c>
      <c r="P139" s="376"/>
      <c r="Q139" s="376"/>
      <c r="R139" s="400">
        <f t="shared" si="12"/>
        <v>0</v>
      </c>
      <c r="S139" s="400"/>
      <c r="T139" s="400"/>
      <c r="U139" s="401">
        <f t="shared" si="13"/>
        <v>0</v>
      </c>
      <c r="V139" s="401"/>
      <c r="W139" s="401"/>
      <c r="X139" s="401"/>
      <c r="Y139" s="401"/>
      <c r="Z139" s="401"/>
      <c r="AA139" s="377">
        <f t="shared" si="14"/>
        <v>0</v>
      </c>
      <c r="AB139" s="377"/>
      <c r="AC139" s="377"/>
      <c r="AD139" s="377"/>
      <c r="AE139" s="377"/>
      <c r="AF139" s="377"/>
      <c r="AG139" s="377"/>
      <c r="AH139" s="377"/>
      <c r="AI139" s="377"/>
      <c r="AJ139" s="371">
        <f t="shared" si="15"/>
        <v>0</v>
      </c>
      <c r="AK139" s="372"/>
    </row>
    <row r="140" spans="1:37" ht="27.75" customHeight="1">
      <c r="A140" s="70">
        <f t="shared" si="9"/>
        <v>0</v>
      </c>
      <c r="B140" s="54">
        <f t="shared" si="9"/>
        <v>0</v>
      </c>
      <c r="C140" s="373">
        <f t="shared" si="9"/>
        <v>0</v>
      </c>
      <c r="D140" s="374"/>
      <c r="E140" s="374"/>
      <c r="F140" s="374"/>
      <c r="G140" s="374"/>
      <c r="H140" s="374"/>
      <c r="I140" s="374"/>
      <c r="J140" s="374"/>
      <c r="K140" s="374"/>
      <c r="L140" s="374"/>
      <c r="M140" s="320">
        <f t="shared" si="10"/>
        <v>0</v>
      </c>
      <c r="N140" s="375"/>
      <c r="O140" s="376">
        <f t="shared" si="11"/>
        <v>0</v>
      </c>
      <c r="P140" s="376"/>
      <c r="Q140" s="376"/>
      <c r="R140" s="400">
        <f t="shared" si="12"/>
        <v>0</v>
      </c>
      <c r="S140" s="400"/>
      <c r="T140" s="400"/>
      <c r="U140" s="401">
        <f t="shared" si="13"/>
        <v>0</v>
      </c>
      <c r="V140" s="401"/>
      <c r="W140" s="401"/>
      <c r="X140" s="401"/>
      <c r="Y140" s="401"/>
      <c r="Z140" s="401"/>
      <c r="AA140" s="377">
        <f t="shared" si="14"/>
        <v>0</v>
      </c>
      <c r="AB140" s="377"/>
      <c r="AC140" s="377"/>
      <c r="AD140" s="377"/>
      <c r="AE140" s="377"/>
      <c r="AF140" s="377"/>
      <c r="AG140" s="377"/>
      <c r="AH140" s="377"/>
      <c r="AI140" s="377"/>
      <c r="AJ140" s="371">
        <f t="shared" si="15"/>
        <v>0</v>
      </c>
      <c r="AK140" s="372"/>
    </row>
    <row r="141" spans="1:37" ht="27.75" customHeight="1">
      <c r="A141" s="70">
        <f t="shared" si="9"/>
        <v>0</v>
      </c>
      <c r="B141" s="54">
        <f t="shared" si="9"/>
        <v>0</v>
      </c>
      <c r="C141" s="373">
        <f t="shared" si="9"/>
        <v>0</v>
      </c>
      <c r="D141" s="374"/>
      <c r="E141" s="374"/>
      <c r="F141" s="374"/>
      <c r="G141" s="374"/>
      <c r="H141" s="374"/>
      <c r="I141" s="374"/>
      <c r="J141" s="374"/>
      <c r="K141" s="374"/>
      <c r="L141" s="374"/>
      <c r="M141" s="320">
        <f t="shared" si="10"/>
        <v>0</v>
      </c>
      <c r="N141" s="375"/>
      <c r="O141" s="376">
        <f t="shared" si="11"/>
        <v>0</v>
      </c>
      <c r="P141" s="376"/>
      <c r="Q141" s="376"/>
      <c r="R141" s="400">
        <f t="shared" si="12"/>
        <v>0</v>
      </c>
      <c r="S141" s="400"/>
      <c r="T141" s="400"/>
      <c r="U141" s="401">
        <f t="shared" si="13"/>
        <v>0</v>
      </c>
      <c r="V141" s="401"/>
      <c r="W141" s="401"/>
      <c r="X141" s="401"/>
      <c r="Y141" s="401"/>
      <c r="Z141" s="401"/>
      <c r="AA141" s="377">
        <f t="shared" si="14"/>
        <v>0</v>
      </c>
      <c r="AB141" s="377"/>
      <c r="AC141" s="377"/>
      <c r="AD141" s="377"/>
      <c r="AE141" s="377"/>
      <c r="AF141" s="377"/>
      <c r="AG141" s="377"/>
      <c r="AH141" s="377"/>
      <c r="AI141" s="377"/>
      <c r="AJ141" s="371">
        <f t="shared" si="15"/>
        <v>0</v>
      </c>
      <c r="AK141" s="372"/>
    </row>
    <row r="142" spans="1:37" ht="27.75" customHeight="1">
      <c r="A142" s="70">
        <f t="shared" si="9"/>
        <v>0</v>
      </c>
      <c r="B142" s="54">
        <f t="shared" si="9"/>
        <v>0</v>
      </c>
      <c r="C142" s="373">
        <f t="shared" si="9"/>
        <v>0</v>
      </c>
      <c r="D142" s="374"/>
      <c r="E142" s="374"/>
      <c r="F142" s="374"/>
      <c r="G142" s="374"/>
      <c r="H142" s="374"/>
      <c r="I142" s="374"/>
      <c r="J142" s="374"/>
      <c r="K142" s="374"/>
      <c r="L142" s="374"/>
      <c r="M142" s="320">
        <f t="shared" si="10"/>
        <v>0</v>
      </c>
      <c r="N142" s="375"/>
      <c r="O142" s="376">
        <f t="shared" si="11"/>
        <v>0</v>
      </c>
      <c r="P142" s="376"/>
      <c r="Q142" s="376"/>
      <c r="R142" s="400">
        <f t="shared" si="12"/>
        <v>0</v>
      </c>
      <c r="S142" s="400"/>
      <c r="T142" s="400"/>
      <c r="U142" s="401">
        <f t="shared" si="13"/>
        <v>0</v>
      </c>
      <c r="V142" s="401"/>
      <c r="W142" s="401"/>
      <c r="X142" s="401"/>
      <c r="Y142" s="401"/>
      <c r="Z142" s="401"/>
      <c r="AA142" s="377">
        <f t="shared" si="14"/>
        <v>0</v>
      </c>
      <c r="AB142" s="377"/>
      <c r="AC142" s="377"/>
      <c r="AD142" s="377"/>
      <c r="AE142" s="377"/>
      <c r="AF142" s="377"/>
      <c r="AG142" s="377"/>
      <c r="AH142" s="377"/>
      <c r="AI142" s="377"/>
      <c r="AJ142" s="371">
        <f t="shared" si="15"/>
        <v>0</v>
      </c>
      <c r="AK142" s="372"/>
    </row>
    <row r="143" spans="1:37" ht="27.75" customHeight="1">
      <c r="A143" s="70">
        <f t="shared" si="9"/>
        <v>0</v>
      </c>
      <c r="B143" s="54">
        <f t="shared" si="9"/>
        <v>0</v>
      </c>
      <c r="C143" s="373">
        <f t="shared" si="9"/>
        <v>0</v>
      </c>
      <c r="D143" s="374"/>
      <c r="E143" s="374"/>
      <c r="F143" s="374"/>
      <c r="G143" s="374"/>
      <c r="H143" s="374"/>
      <c r="I143" s="374"/>
      <c r="J143" s="374"/>
      <c r="K143" s="374"/>
      <c r="L143" s="374"/>
      <c r="M143" s="320">
        <f t="shared" si="10"/>
        <v>0</v>
      </c>
      <c r="N143" s="375"/>
      <c r="O143" s="376">
        <f t="shared" si="11"/>
        <v>0</v>
      </c>
      <c r="P143" s="376"/>
      <c r="Q143" s="376"/>
      <c r="R143" s="400">
        <f t="shared" si="12"/>
        <v>0</v>
      </c>
      <c r="S143" s="400"/>
      <c r="T143" s="400"/>
      <c r="U143" s="401">
        <f t="shared" si="13"/>
        <v>0</v>
      </c>
      <c r="V143" s="401"/>
      <c r="W143" s="401"/>
      <c r="X143" s="401"/>
      <c r="Y143" s="401"/>
      <c r="Z143" s="401"/>
      <c r="AA143" s="377">
        <f t="shared" si="14"/>
        <v>0</v>
      </c>
      <c r="AB143" s="377"/>
      <c r="AC143" s="377"/>
      <c r="AD143" s="377"/>
      <c r="AE143" s="377"/>
      <c r="AF143" s="377"/>
      <c r="AG143" s="377"/>
      <c r="AH143" s="377"/>
      <c r="AI143" s="377"/>
      <c r="AJ143" s="371">
        <f t="shared" si="15"/>
        <v>0</v>
      </c>
      <c r="AK143" s="372"/>
    </row>
    <row r="144" spans="1:37" ht="27.75" customHeight="1">
      <c r="A144" s="70">
        <f aca="true" t="shared" si="16" ref="A144:C148">+A93</f>
        <v>0</v>
      </c>
      <c r="B144" s="54">
        <f t="shared" si="16"/>
        <v>0</v>
      </c>
      <c r="C144" s="373">
        <f t="shared" si="16"/>
        <v>0</v>
      </c>
      <c r="D144" s="374"/>
      <c r="E144" s="374"/>
      <c r="F144" s="374"/>
      <c r="G144" s="374"/>
      <c r="H144" s="374"/>
      <c r="I144" s="374"/>
      <c r="J144" s="374"/>
      <c r="K144" s="374"/>
      <c r="L144" s="374"/>
      <c r="M144" s="320">
        <f t="shared" si="10"/>
        <v>0</v>
      </c>
      <c r="N144" s="375"/>
      <c r="O144" s="376">
        <f t="shared" si="11"/>
        <v>0</v>
      </c>
      <c r="P144" s="376"/>
      <c r="Q144" s="376"/>
      <c r="R144" s="400">
        <f t="shared" si="12"/>
        <v>0</v>
      </c>
      <c r="S144" s="400"/>
      <c r="T144" s="400"/>
      <c r="U144" s="401">
        <f t="shared" si="13"/>
        <v>0</v>
      </c>
      <c r="V144" s="401"/>
      <c r="W144" s="401"/>
      <c r="X144" s="401"/>
      <c r="Y144" s="401"/>
      <c r="Z144" s="401"/>
      <c r="AA144" s="377">
        <f t="shared" si="14"/>
        <v>0</v>
      </c>
      <c r="AB144" s="377"/>
      <c r="AC144" s="377"/>
      <c r="AD144" s="377"/>
      <c r="AE144" s="377"/>
      <c r="AF144" s="377"/>
      <c r="AG144" s="377"/>
      <c r="AH144" s="377"/>
      <c r="AI144" s="377"/>
      <c r="AJ144" s="371">
        <f t="shared" si="15"/>
        <v>0</v>
      </c>
      <c r="AK144" s="372"/>
    </row>
    <row r="145" spans="1:37" ht="27.75" customHeight="1">
      <c r="A145" s="70">
        <f t="shared" si="16"/>
        <v>0</v>
      </c>
      <c r="B145" s="54">
        <f t="shared" si="16"/>
        <v>0</v>
      </c>
      <c r="C145" s="373">
        <f t="shared" si="16"/>
        <v>0</v>
      </c>
      <c r="D145" s="374"/>
      <c r="E145" s="374"/>
      <c r="F145" s="374"/>
      <c r="G145" s="374"/>
      <c r="H145" s="374"/>
      <c r="I145" s="374"/>
      <c r="J145" s="374"/>
      <c r="K145" s="374"/>
      <c r="L145" s="374"/>
      <c r="M145" s="320">
        <f t="shared" si="10"/>
        <v>0</v>
      </c>
      <c r="N145" s="375"/>
      <c r="O145" s="376">
        <f t="shared" si="11"/>
        <v>0</v>
      </c>
      <c r="P145" s="376"/>
      <c r="Q145" s="376"/>
      <c r="R145" s="400">
        <f t="shared" si="12"/>
        <v>0</v>
      </c>
      <c r="S145" s="400"/>
      <c r="T145" s="400"/>
      <c r="U145" s="401">
        <f t="shared" si="13"/>
        <v>0</v>
      </c>
      <c r="V145" s="401"/>
      <c r="W145" s="401"/>
      <c r="X145" s="401"/>
      <c r="Y145" s="401"/>
      <c r="Z145" s="401"/>
      <c r="AA145" s="377">
        <f t="shared" si="14"/>
        <v>0</v>
      </c>
      <c r="AB145" s="377"/>
      <c r="AC145" s="377"/>
      <c r="AD145" s="377"/>
      <c r="AE145" s="377"/>
      <c r="AF145" s="377"/>
      <c r="AG145" s="377"/>
      <c r="AH145" s="377"/>
      <c r="AI145" s="377"/>
      <c r="AJ145" s="371">
        <f t="shared" si="15"/>
        <v>0</v>
      </c>
      <c r="AK145" s="372"/>
    </row>
    <row r="146" spans="1:37" ht="27.75" customHeight="1">
      <c r="A146" s="70">
        <f t="shared" si="16"/>
        <v>0</v>
      </c>
      <c r="B146" s="54">
        <f t="shared" si="16"/>
        <v>0</v>
      </c>
      <c r="C146" s="373">
        <f t="shared" si="16"/>
        <v>0</v>
      </c>
      <c r="D146" s="374"/>
      <c r="E146" s="374"/>
      <c r="F146" s="374"/>
      <c r="G146" s="374"/>
      <c r="H146" s="374"/>
      <c r="I146" s="374"/>
      <c r="J146" s="374"/>
      <c r="K146" s="374"/>
      <c r="L146" s="374"/>
      <c r="M146" s="320">
        <f t="shared" si="10"/>
        <v>0</v>
      </c>
      <c r="N146" s="375"/>
      <c r="O146" s="376">
        <f t="shared" si="11"/>
        <v>0</v>
      </c>
      <c r="P146" s="376"/>
      <c r="Q146" s="376"/>
      <c r="R146" s="400">
        <f t="shared" si="12"/>
        <v>0</v>
      </c>
      <c r="S146" s="400"/>
      <c r="T146" s="400"/>
      <c r="U146" s="401">
        <f t="shared" si="13"/>
        <v>0</v>
      </c>
      <c r="V146" s="401"/>
      <c r="W146" s="401"/>
      <c r="X146" s="401"/>
      <c r="Y146" s="401"/>
      <c r="Z146" s="401"/>
      <c r="AA146" s="377">
        <f t="shared" si="14"/>
        <v>0</v>
      </c>
      <c r="AB146" s="377"/>
      <c r="AC146" s="377"/>
      <c r="AD146" s="377"/>
      <c r="AE146" s="377"/>
      <c r="AF146" s="377"/>
      <c r="AG146" s="377"/>
      <c r="AH146" s="377"/>
      <c r="AI146" s="377"/>
      <c r="AJ146" s="371">
        <f t="shared" si="15"/>
        <v>0</v>
      </c>
      <c r="AK146" s="372"/>
    </row>
    <row r="147" spans="1:37" ht="27.75" customHeight="1">
      <c r="A147" s="70">
        <f t="shared" si="16"/>
        <v>0</v>
      </c>
      <c r="B147" s="54">
        <f t="shared" si="16"/>
        <v>0</v>
      </c>
      <c r="C147" s="373">
        <f t="shared" si="16"/>
        <v>0</v>
      </c>
      <c r="D147" s="374"/>
      <c r="E147" s="374"/>
      <c r="F147" s="374"/>
      <c r="G147" s="374"/>
      <c r="H147" s="374"/>
      <c r="I147" s="374"/>
      <c r="J147" s="374"/>
      <c r="K147" s="374"/>
      <c r="L147" s="374"/>
      <c r="M147" s="320">
        <f t="shared" si="10"/>
        <v>0</v>
      </c>
      <c r="N147" s="375"/>
      <c r="O147" s="376">
        <f t="shared" si="11"/>
        <v>0</v>
      </c>
      <c r="P147" s="376"/>
      <c r="Q147" s="376"/>
      <c r="R147" s="400">
        <f t="shared" si="12"/>
        <v>0</v>
      </c>
      <c r="S147" s="400"/>
      <c r="T147" s="400"/>
      <c r="U147" s="401">
        <f t="shared" si="13"/>
        <v>0</v>
      </c>
      <c r="V147" s="401"/>
      <c r="W147" s="401"/>
      <c r="X147" s="401"/>
      <c r="Y147" s="401"/>
      <c r="Z147" s="401"/>
      <c r="AA147" s="377">
        <f t="shared" si="14"/>
        <v>0</v>
      </c>
      <c r="AB147" s="377"/>
      <c r="AC147" s="377"/>
      <c r="AD147" s="377"/>
      <c r="AE147" s="377"/>
      <c r="AF147" s="377"/>
      <c r="AG147" s="377"/>
      <c r="AH147" s="377"/>
      <c r="AI147" s="377"/>
      <c r="AJ147" s="371">
        <f t="shared" si="15"/>
        <v>0</v>
      </c>
      <c r="AK147" s="372"/>
    </row>
    <row r="148" spans="1:46" ht="27.75" customHeight="1">
      <c r="A148" s="70">
        <f t="shared" si="16"/>
        <v>0</v>
      </c>
      <c r="B148" s="54">
        <f t="shared" si="16"/>
        <v>0</v>
      </c>
      <c r="C148" s="373">
        <f t="shared" si="16"/>
        <v>0</v>
      </c>
      <c r="D148" s="374"/>
      <c r="E148" s="374"/>
      <c r="F148" s="374"/>
      <c r="G148" s="374"/>
      <c r="H148" s="374"/>
      <c r="I148" s="374"/>
      <c r="J148" s="374"/>
      <c r="K148" s="374"/>
      <c r="L148" s="374"/>
      <c r="M148" s="320">
        <f>+M97</f>
        <v>0</v>
      </c>
      <c r="N148" s="375"/>
      <c r="O148" s="376">
        <f t="shared" si="11"/>
        <v>0</v>
      </c>
      <c r="P148" s="376"/>
      <c r="Q148" s="376"/>
      <c r="R148" s="400">
        <f t="shared" si="12"/>
        <v>0</v>
      </c>
      <c r="S148" s="400"/>
      <c r="T148" s="400"/>
      <c r="U148" s="401">
        <f t="shared" si="13"/>
        <v>0</v>
      </c>
      <c r="V148" s="401"/>
      <c r="W148" s="401"/>
      <c r="X148" s="401"/>
      <c r="Y148" s="401"/>
      <c r="Z148" s="401"/>
      <c r="AA148" s="377">
        <f t="shared" si="14"/>
        <v>0</v>
      </c>
      <c r="AB148" s="377"/>
      <c r="AC148" s="377"/>
      <c r="AD148" s="377"/>
      <c r="AE148" s="377"/>
      <c r="AF148" s="377"/>
      <c r="AG148" s="377"/>
      <c r="AH148" s="377"/>
      <c r="AI148" s="377"/>
      <c r="AJ148" s="371">
        <f t="shared" si="15"/>
        <v>0</v>
      </c>
      <c r="AK148" s="372"/>
      <c r="AP148" s="114"/>
      <c r="AQ148" s="114"/>
      <c r="AR148" s="114"/>
      <c r="AS148" s="114"/>
      <c r="AT148" s="114"/>
    </row>
    <row r="149" spans="1:46" ht="27.75" customHeight="1" thickBot="1">
      <c r="A149" s="71">
        <f>+A98</f>
        <v>0</v>
      </c>
      <c r="B149" s="72">
        <f>+B98</f>
        <v>0</v>
      </c>
      <c r="C149" s="381">
        <f>+C98</f>
        <v>0</v>
      </c>
      <c r="D149" s="382"/>
      <c r="E149" s="382"/>
      <c r="F149" s="382"/>
      <c r="G149" s="382"/>
      <c r="H149" s="382"/>
      <c r="I149" s="382"/>
      <c r="J149" s="382"/>
      <c r="K149" s="382"/>
      <c r="L149" s="382"/>
      <c r="M149" s="379">
        <f>+M98</f>
        <v>0</v>
      </c>
      <c r="N149" s="380"/>
      <c r="O149" s="383">
        <f>+O98</f>
        <v>0</v>
      </c>
      <c r="P149" s="383"/>
      <c r="Q149" s="383"/>
      <c r="R149" s="450">
        <f>+R98</f>
        <v>0</v>
      </c>
      <c r="S149" s="450"/>
      <c r="T149" s="450"/>
      <c r="U149" s="383">
        <f>+U98</f>
        <v>0</v>
      </c>
      <c r="V149" s="383"/>
      <c r="W149" s="383"/>
      <c r="X149" s="383"/>
      <c r="Y149" s="383"/>
      <c r="Z149" s="383"/>
      <c r="AA149" s="451">
        <f>+AA98</f>
        <v>0</v>
      </c>
      <c r="AB149" s="451"/>
      <c r="AC149" s="451"/>
      <c r="AD149" s="451"/>
      <c r="AE149" s="451"/>
      <c r="AF149" s="451"/>
      <c r="AG149" s="451"/>
      <c r="AH149" s="451"/>
      <c r="AI149" s="451"/>
      <c r="AJ149" s="385">
        <f>+AJ98</f>
        <v>0</v>
      </c>
      <c r="AK149" s="386"/>
      <c r="AP149" s="114"/>
      <c r="AQ149" s="114"/>
      <c r="AR149" s="114"/>
      <c r="AS149" s="114"/>
      <c r="AT149" s="114"/>
    </row>
    <row r="150" spans="1:37" ht="9.75" customHeight="1">
      <c r="A150" s="55"/>
      <c r="B150" s="5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27"/>
      <c r="P150" s="27"/>
      <c r="Q150" s="27"/>
      <c r="R150" s="27"/>
      <c r="S150" s="27"/>
      <c r="T150" s="27"/>
      <c r="U150" s="35"/>
      <c r="V150" s="35"/>
      <c r="W150" s="35"/>
      <c r="X150" s="35"/>
      <c r="Y150" s="35"/>
      <c r="Z150" s="35"/>
      <c r="AA150" s="29"/>
      <c r="AB150" s="29"/>
      <c r="AC150" s="29"/>
      <c r="AD150" s="29"/>
      <c r="AE150" s="29"/>
      <c r="AF150" s="29"/>
      <c r="AG150" s="29"/>
      <c r="AH150" s="29"/>
      <c r="AI150" s="29"/>
      <c r="AJ150" s="55"/>
      <c r="AK150" s="55"/>
    </row>
    <row r="151" spans="1:37" ht="24" customHeight="1" thickBot="1">
      <c r="A151" s="55"/>
      <c r="B151" s="55" t="s">
        <v>46</v>
      </c>
      <c r="C151" s="73" t="s">
        <v>47</v>
      </c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17"/>
      <c r="P151" s="17"/>
      <c r="Q151" s="17"/>
      <c r="R151" s="17"/>
      <c r="S151" s="17"/>
      <c r="T151" s="17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115"/>
      <c r="AG151" s="115"/>
      <c r="AH151" s="115"/>
      <c r="AI151" s="115"/>
      <c r="AJ151" s="115"/>
      <c r="AK151" s="115"/>
    </row>
    <row r="152" spans="1:37" ht="24" customHeight="1">
      <c r="A152" s="55"/>
      <c r="B152" s="55"/>
      <c r="C152" s="31"/>
      <c r="D152" s="31"/>
      <c r="E152" s="31"/>
      <c r="F152" s="31"/>
      <c r="G152" s="31"/>
      <c r="H152" s="31"/>
      <c r="I152" s="88"/>
      <c r="J152" s="89"/>
      <c r="K152" s="93"/>
      <c r="L152" s="94"/>
      <c r="M152" s="89"/>
      <c r="N152" s="93"/>
      <c r="O152" s="94"/>
      <c r="P152" s="89"/>
      <c r="Q152" s="95"/>
      <c r="R152" s="89"/>
      <c r="S152" s="89"/>
      <c r="T152" s="93"/>
      <c r="U152" s="94"/>
      <c r="V152" s="89"/>
      <c r="W152" s="95"/>
      <c r="X152" s="89"/>
      <c r="Y152" s="89"/>
      <c r="Z152" s="93"/>
      <c r="AA152" s="94"/>
      <c r="AB152" s="89"/>
      <c r="AC152" s="95"/>
      <c r="AD152" s="89"/>
      <c r="AE152" s="89"/>
      <c r="AF152" s="90"/>
      <c r="AG152" s="86"/>
      <c r="AH152" s="86"/>
      <c r="AI152" s="86"/>
      <c r="AJ152" s="86"/>
      <c r="AK152" s="86"/>
    </row>
    <row r="153" spans="1:37" ht="39.75" customHeight="1" thickBot="1">
      <c r="A153" s="28" t="s">
        <v>15</v>
      </c>
      <c r="B153" s="1"/>
      <c r="C153" s="1"/>
      <c r="D153" s="1"/>
      <c r="E153" s="1"/>
      <c r="F153" s="1"/>
      <c r="G153" s="1"/>
      <c r="H153" s="1"/>
      <c r="I153" s="91"/>
      <c r="J153" s="92"/>
      <c r="K153" s="79"/>
      <c r="L153" s="96"/>
      <c r="M153" s="92"/>
      <c r="N153" s="79"/>
      <c r="O153" s="96"/>
      <c r="P153" s="92"/>
      <c r="Q153" s="97"/>
      <c r="R153" s="92"/>
      <c r="S153" s="92"/>
      <c r="T153" s="79"/>
      <c r="U153" s="96"/>
      <c r="V153" s="92"/>
      <c r="W153" s="97"/>
      <c r="X153" s="92"/>
      <c r="Y153" s="92"/>
      <c r="Z153" s="79"/>
      <c r="AA153" s="96"/>
      <c r="AB153" s="92"/>
      <c r="AC153" s="97"/>
      <c r="AD153" s="92"/>
      <c r="AE153" s="92"/>
      <c r="AF153" s="60"/>
      <c r="AG153" s="87" t="s">
        <v>53</v>
      </c>
      <c r="AH153" s="79"/>
      <c r="AI153" s="79"/>
      <c r="AJ153" s="79"/>
      <c r="AK153" s="79"/>
    </row>
    <row r="154" spans="1:37" ht="39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10"/>
    </row>
    <row r="155" spans="1:37" ht="34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11"/>
      <c r="Q155" s="11"/>
      <c r="R155" s="11"/>
      <c r="S155" s="11"/>
      <c r="T155" s="11"/>
      <c r="U155" s="11"/>
      <c r="V155" s="3"/>
      <c r="W155" s="3"/>
      <c r="X155" s="3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</row>
  </sheetData>
  <sheetProtection/>
  <mergeCells count="663">
    <mergeCell ref="AJ149:AK149"/>
    <mergeCell ref="C149:L149"/>
    <mergeCell ref="M149:N149"/>
    <mergeCell ref="O149:Q149"/>
    <mergeCell ref="R149:T149"/>
    <mergeCell ref="U149:Z149"/>
    <mergeCell ref="AA149:AI149"/>
    <mergeCell ref="AJ147:AK147"/>
    <mergeCell ref="C148:L148"/>
    <mergeCell ref="M148:N148"/>
    <mergeCell ref="O148:Q148"/>
    <mergeCell ref="R148:T148"/>
    <mergeCell ref="U148:Z148"/>
    <mergeCell ref="AA148:AI148"/>
    <mergeCell ref="AJ148:AK148"/>
    <mergeCell ref="C147:L147"/>
    <mergeCell ref="M147:N147"/>
    <mergeCell ref="O147:Q147"/>
    <mergeCell ref="R147:T147"/>
    <mergeCell ref="U147:Z147"/>
    <mergeCell ref="AA147:AI147"/>
    <mergeCell ref="AJ145:AK145"/>
    <mergeCell ref="C146:L146"/>
    <mergeCell ref="M146:N146"/>
    <mergeCell ref="O146:Q146"/>
    <mergeCell ref="R146:T146"/>
    <mergeCell ref="U146:Z146"/>
    <mergeCell ref="AA146:AI146"/>
    <mergeCell ref="AJ146:AK146"/>
    <mergeCell ref="C145:L145"/>
    <mergeCell ref="M145:N145"/>
    <mergeCell ref="O145:Q145"/>
    <mergeCell ref="R145:T145"/>
    <mergeCell ref="U145:Z145"/>
    <mergeCell ref="AA145:AI145"/>
    <mergeCell ref="AJ143:AK143"/>
    <mergeCell ref="C144:L144"/>
    <mergeCell ref="M144:N144"/>
    <mergeCell ref="O144:Q144"/>
    <mergeCell ref="R144:T144"/>
    <mergeCell ref="U144:Z144"/>
    <mergeCell ref="AA144:AI144"/>
    <mergeCell ref="AJ144:AK144"/>
    <mergeCell ref="C143:L143"/>
    <mergeCell ref="M143:N143"/>
    <mergeCell ref="O143:Q143"/>
    <mergeCell ref="R143:T143"/>
    <mergeCell ref="U143:Z143"/>
    <mergeCell ref="AA143:AI143"/>
    <mergeCell ref="AJ141:AK141"/>
    <mergeCell ref="C142:L142"/>
    <mergeCell ref="M142:N142"/>
    <mergeCell ref="O142:Q142"/>
    <mergeCell ref="R142:T142"/>
    <mergeCell ref="U142:Z142"/>
    <mergeCell ref="AA142:AI142"/>
    <mergeCell ref="AJ142:AK142"/>
    <mergeCell ref="C141:L141"/>
    <mergeCell ref="M141:N141"/>
    <mergeCell ref="O141:Q141"/>
    <mergeCell ref="R141:T141"/>
    <mergeCell ref="U141:Z141"/>
    <mergeCell ref="AA141:AI141"/>
    <mergeCell ref="AJ139:AK139"/>
    <mergeCell ref="C140:L140"/>
    <mergeCell ref="M140:N140"/>
    <mergeCell ref="O140:Q140"/>
    <mergeCell ref="R140:T140"/>
    <mergeCell ref="U140:Z140"/>
    <mergeCell ref="AA140:AI140"/>
    <mergeCell ref="AJ140:AK140"/>
    <mergeCell ref="C139:L139"/>
    <mergeCell ref="M139:N139"/>
    <mergeCell ref="O139:Q139"/>
    <mergeCell ref="R139:T139"/>
    <mergeCell ref="U139:Z139"/>
    <mergeCell ref="AA139:AI139"/>
    <mergeCell ref="AJ137:AK137"/>
    <mergeCell ref="C138:L138"/>
    <mergeCell ref="M138:N138"/>
    <mergeCell ref="O138:Q138"/>
    <mergeCell ref="R138:T138"/>
    <mergeCell ref="U138:Z138"/>
    <mergeCell ref="AA138:AI138"/>
    <mergeCell ref="AJ138:AK138"/>
    <mergeCell ref="C137:L137"/>
    <mergeCell ref="M137:N137"/>
    <mergeCell ref="O137:Q137"/>
    <mergeCell ref="R137:T137"/>
    <mergeCell ref="U137:Z137"/>
    <mergeCell ref="AA137:AI137"/>
    <mergeCell ref="AJ135:AK135"/>
    <mergeCell ref="C136:L136"/>
    <mergeCell ref="M136:N136"/>
    <mergeCell ref="O136:Q136"/>
    <mergeCell ref="R136:T136"/>
    <mergeCell ref="U136:Z136"/>
    <mergeCell ref="AA136:AI136"/>
    <mergeCell ref="AJ136:AK136"/>
    <mergeCell ref="C135:L135"/>
    <mergeCell ref="M135:N135"/>
    <mergeCell ref="O135:Q135"/>
    <mergeCell ref="R135:T135"/>
    <mergeCell ref="U135:Z135"/>
    <mergeCell ref="AA135:AI135"/>
    <mergeCell ref="AJ133:AK133"/>
    <mergeCell ref="C134:L134"/>
    <mergeCell ref="M134:N134"/>
    <mergeCell ref="O134:Q134"/>
    <mergeCell ref="R134:T134"/>
    <mergeCell ref="U134:Z134"/>
    <mergeCell ref="AA134:AI134"/>
    <mergeCell ref="AJ134:AK134"/>
    <mergeCell ref="C133:L133"/>
    <mergeCell ref="M133:N133"/>
    <mergeCell ref="O133:Q133"/>
    <mergeCell ref="R133:T133"/>
    <mergeCell ref="U133:Z133"/>
    <mergeCell ref="AA133:AI133"/>
    <mergeCell ref="AJ131:AK131"/>
    <mergeCell ref="C132:L132"/>
    <mergeCell ref="M132:N132"/>
    <mergeCell ref="O132:Q132"/>
    <mergeCell ref="R132:T132"/>
    <mergeCell ref="U132:Z132"/>
    <mergeCell ref="AA132:AI132"/>
    <mergeCell ref="AJ132:AK132"/>
    <mergeCell ref="C131:L131"/>
    <mergeCell ref="M131:N131"/>
    <mergeCell ref="O131:Q131"/>
    <mergeCell ref="R131:T131"/>
    <mergeCell ref="U131:Z131"/>
    <mergeCell ref="AA131:AI131"/>
    <mergeCell ref="AJ129:AK129"/>
    <mergeCell ref="C130:L130"/>
    <mergeCell ref="M130:N130"/>
    <mergeCell ref="O130:Q130"/>
    <mergeCell ref="R130:T130"/>
    <mergeCell ref="U130:Z130"/>
    <mergeCell ref="AA130:AI130"/>
    <mergeCell ref="AJ130:AK130"/>
    <mergeCell ref="C129:L129"/>
    <mergeCell ref="M129:N129"/>
    <mergeCell ref="O129:Q129"/>
    <mergeCell ref="R129:T129"/>
    <mergeCell ref="U129:Z129"/>
    <mergeCell ref="AA129:AI129"/>
    <mergeCell ref="AJ127:AK127"/>
    <mergeCell ref="C128:L128"/>
    <mergeCell ref="M128:N128"/>
    <mergeCell ref="O128:Q128"/>
    <mergeCell ref="R128:T128"/>
    <mergeCell ref="U128:Z128"/>
    <mergeCell ref="AA128:AI128"/>
    <mergeCell ref="AJ128:AK128"/>
    <mergeCell ref="A127:B127"/>
    <mergeCell ref="C127:N127"/>
    <mergeCell ref="O127:Q127"/>
    <mergeCell ref="R127:T127"/>
    <mergeCell ref="U127:Z127"/>
    <mergeCell ref="AA127:AI127"/>
    <mergeCell ref="A124:I124"/>
    <mergeCell ref="J124:R124"/>
    <mergeCell ref="T124:AB124"/>
    <mergeCell ref="AC124:AK124"/>
    <mergeCell ref="A125:I125"/>
    <mergeCell ref="J125:R125"/>
    <mergeCell ref="T125:AB125"/>
    <mergeCell ref="AC125:AK125"/>
    <mergeCell ref="A122:I122"/>
    <mergeCell ref="J122:R122"/>
    <mergeCell ref="T122:AB122"/>
    <mergeCell ref="AC122:AK122"/>
    <mergeCell ref="A123:I123"/>
    <mergeCell ref="J123:R123"/>
    <mergeCell ref="T123:AB123"/>
    <mergeCell ref="AC123:AK123"/>
    <mergeCell ref="A120:I120"/>
    <mergeCell ref="J120:R120"/>
    <mergeCell ref="T120:AB120"/>
    <mergeCell ref="AC120:AK120"/>
    <mergeCell ref="A121:I121"/>
    <mergeCell ref="J121:R121"/>
    <mergeCell ref="T121:AB121"/>
    <mergeCell ref="AC121:AK121"/>
    <mergeCell ref="AE117:AG117"/>
    <mergeCell ref="AH117:AK117"/>
    <mergeCell ref="A119:I119"/>
    <mergeCell ref="J119:R119"/>
    <mergeCell ref="T119:AB119"/>
    <mergeCell ref="AC119:AK119"/>
    <mergeCell ref="T115:W116"/>
    <mergeCell ref="X115:AA116"/>
    <mergeCell ref="AB115:AD116"/>
    <mergeCell ref="AE115:AG116"/>
    <mergeCell ref="AH115:AK116"/>
    <mergeCell ref="A116:I117"/>
    <mergeCell ref="J116:R117"/>
    <mergeCell ref="T117:W117"/>
    <mergeCell ref="X117:AA117"/>
    <mergeCell ref="AB117:AD117"/>
    <mergeCell ref="A111:C112"/>
    <mergeCell ref="T112:W113"/>
    <mergeCell ref="X112:AB113"/>
    <mergeCell ref="AC112:AF113"/>
    <mergeCell ref="AG112:AK113"/>
    <mergeCell ref="A114:R114"/>
    <mergeCell ref="T114:W114"/>
    <mergeCell ref="X114:AK114"/>
    <mergeCell ref="T108:W108"/>
    <mergeCell ref="X108:AK108"/>
    <mergeCell ref="T109:W109"/>
    <mergeCell ref="X109:AK109"/>
    <mergeCell ref="T110:W111"/>
    <mergeCell ref="X110:AC111"/>
    <mergeCell ref="AD110:AK111"/>
    <mergeCell ref="AJ98:AK98"/>
    <mergeCell ref="A103:AK103"/>
    <mergeCell ref="AC105:AK105"/>
    <mergeCell ref="T106:AC106"/>
    <mergeCell ref="AD106:AK106"/>
    <mergeCell ref="T107:V107"/>
    <mergeCell ref="C98:L98"/>
    <mergeCell ref="M98:N98"/>
    <mergeCell ref="O98:Q98"/>
    <mergeCell ref="R98:T98"/>
    <mergeCell ref="U98:Z98"/>
    <mergeCell ref="AA98:AI98"/>
    <mergeCell ref="AJ96:AK96"/>
    <mergeCell ref="C97:L97"/>
    <mergeCell ref="M97:N97"/>
    <mergeCell ref="O97:Q97"/>
    <mergeCell ref="R97:T97"/>
    <mergeCell ref="U97:Z97"/>
    <mergeCell ref="AA97:AI97"/>
    <mergeCell ref="AJ97:AK97"/>
    <mergeCell ref="C96:L96"/>
    <mergeCell ref="M96:N96"/>
    <mergeCell ref="O96:Q96"/>
    <mergeCell ref="R96:T96"/>
    <mergeCell ref="U96:Z96"/>
    <mergeCell ref="AA96:AI96"/>
    <mergeCell ref="AJ94:AK94"/>
    <mergeCell ref="C95:L95"/>
    <mergeCell ref="M95:N95"/>
    <mergeCell ref="O95:Q95"/>
    <mergeCell ref="R95:T95"/>
    <mergeCell ref="U95:Z95"/>
    <mergeCell ref="AA95:AI95"/>
    <mergeCell ref="AJ95:AK95"/>
    <mergeCell ref="C94:L94"/>
    <mergeCell ref="M94:N94"/>
    <mergeCell ref="O94:Q94"/>
    <mergeCell ref="R94:T94"/>
    <mergeCell ref="U94:Z94"/>
    <mergeCell ref="AA94:AI94"/>
    <mergeCell ref="AJ92:AK92"/>
    <mergeCell ref="C93:L93"/>
    <mergeCell ref="M93:N93"/>
    <mergeCell ref="O93:Q93"/>
    <mergeCell ref="R93:T93"/>
    <mergeCell ref="U93:Z93"/>
    <mergeCell ref="AA93:AI93"/>
    <mergeCell ref="AJ93:AK93"/>
    <mergeCell ref="C92:L92"/>
    <mergeCell ref="M92:N92"/>
    <mergeCell ref="O92:Q92"/>
    <mergeCell ref="R92:T92"/>
    <mergeCell ref="U92:Z92"/>
    <mergeCell ref="AA92:AI92"/>
    <mergeCell ref="AJ90:AK90"/>
    <mergeCell ref="C91:L91"/>
    <mergeCell ref="M91:N91"/>
    <mergeCell ref="O91:Q91"/>
    <mergeCell ref="R91:T91"/>
    <mergeCell ref="U91:Z91"/>
    <mergeCell ref="AA91:AI91"/>
    <mergeCell ref="AJ91:AK91"/>
    <mergeCell ref="C90:L90"/>
    <mergeCell ref="M90:N90"/>
    <mergeCell ref="O90:Q90"/>
    <mergeCell ref="R90:T90"/>
    <mergeCell ref="U90:Z90"/>
    <mergeCell ref="AA90:AI90"/>
    <mergeCell ref="AJ88:AK88"/>
    <mergeCell ref="C89:L89"/>
    <mergeCell ref="M89:N89"/>
    <mergeCell ref="O89:Q89"/>
    <mergeCell ref="R89:T89"/>
    <mergeCell ref="U89:Z89"/>
    <mergeCell ref="AA89:AI89"/>
    <mergeCell ref="AJ89:AK89"/>
    <mergeCell ref="C88:L88"/>
    <mergeCell ref="M88:N88"/>
    <mergeCell ref="O88:Q88"/>
    <mergeCell ref="R88:T88"/>
    <mergeCell ref="U88:Z88"/>
    <mergeCell ref="AA88:AI88"/>
    <mergeCell ref="AJ86:AK86"/>
    <mergeCell ref="C87:L87"/>
    <mergeCell ref="M87:N87"/>
    <mergeCell ref="O87:Q87"/>
    <mergeCell ref="R87:T87"/>
    <mergeCell ref="U87:Z87"/>
    <mergeCell ref="AA87:AI87"/>
    <mergeCell ref="AJ87:AK87"/>
    <mergeCell ref="C86:L86"/>
    <mergeCell ref="M86:N86"/>
    <mergeCell ref="O86:Q86"/>
    <mergeCell ref="R86:T86"/>
    <mergeCell ref="U86:Z86"/>
    <mergeCell ref="AA86:AI86"/>
    <mergeCell ref="AJ84:AK84"/>
    <mergeCell ref="C85:L85"/>
    <mergeCell ref="M85:N85"/>
    <mergeCell ref="O85:Q85"/>
    <mergeCell ref="R85:T85"/>
    <mergeCell ref="U85:Z85"/>
    <mergeCell ref="AA85:AI85"/>
    <mergeCell ref="AJ85:AK85"/>
    <mergeCell ref="C84:L84"/>
    <mergeCell ref="M84:N84"/>
    <mergeCell ref="O84:Q84"/>
    <mergeCell ref="R84:T84"/>
    <mergeCell ref="U84:Z84"/>
    <mergeCell ref="AA84:AI84"/>
    <mergeCell ref="AJ82:AK82"/>
    <mergeCell ref="C83:L83"/>
    <mergeCell ref="M83:N83"/>
    <mergeCell ref="O83:Q83"/>
    <mergeCell ref="R83:T83"/>
    <mergeCell ref="U83:Z83"/>
    <mergeCell ref="AA83:AI83"/>
    <mergeCell ref="AJ83:AK83"/>
    <mergeCell ref="C82:L82"/>
    <mergeCell ref="M82:N82"/>
    <mergeCell ref="O82:Q82"/>
    <mergeCell ref="R82:T82"/>
    <mergeCell ref="U82:Z82"/>
    <mergeCell ref="AA82:AI82"/>
    <mergeCell ref="AJ80:AK80"/>
    <mergeCell ref="C81:L81"/>
    <mergeCell ref="M81:N81"/>
    <mergeCell ref="O81:Q81"/>
    <mergeCell ref="R81:T81"/>
    <mergeCell ref="U81:Z81"/>
    <mergeCell ref="AA81:AI81"/>
    <mergeCell ref="AJ81:AK81"/>
    <mergeCell ref="C80:L80"/>
    <mergeCell ref="M80:N80"/>
    <mergeCell ref="O80:Q80"/>
    <mergeCell ref="R80:T80"/>
    <mergeCell ref="U80:Z80"/>
    <mergeCell ref="AA80:AI80"/>
    <mergeCell ref="AJ78:AK78"/>
    <mergeCell ref="C79:L79"/>
    <mergeCell ref="M79:N79"/>
    <mergeCell ref="O79:Q79"/>
    <mergeCell ref="R79:T79"/>
    <mergeCell ref="U79:Z79"/>
    <mergeCell ref="AA79:AI79"/>
    <mergeCell ref="AJ79:AK79"/>
    <mergeCell ref="C78:L78"/>
    <mergeCell ref="M78:N78"/>
    <mergeCell ref="O78:Q78"/>
    <mergeCell ref="R78:T78"/>
    <mergeCell ref="U78:Z78"/>
    <mergeCell ref="AA78:AI78"/>
    <mergeCell ref="AJ76:AK76"/>
    <mergeCell ref="C77:L77"/>
    <mergeCell ref="M77:N77"/>
    <mergeCell ref="O77:Q77"/>
    <mergeCell ref="R77:T77"/>
    <mergeCell ref="U77:Z77"/>
    <mergeCell ref="AA77:AI77"/>
    <mergeCell ref="AJ77:AK77"/>
    <mergeCell ref="A76:B76"/>
    <mergeCell ref="C76:N76"/>
    <mergeCell ref="O76:Q76"/>
    <mergeCell ref="R76:T76"/>
    <mergeCell ref="U76:Z76"/>
    <mergeCell ref="AA76:AI76"/>
    <mergeCell ref="A73:I73"/>
    <mergeCell ref="J73:R73"/>
    <mergeCell ref="T73:AB73"/>
    <mergeCell ref="AC73:AK73"/>
    <mergeCell ref="A74:I74"/>
    <mergeCell ref="J74:R74"/>
    <mergeCell ref="T74:AB74"/>
    <mergeCell ref="AC74:AK74"/>
    <mergeCell ref="A71:I71"/>
    <mergeCell ref="J71:R71"/>
    <mergeCell ref="T71:AB71"/>
    <mergeCell ref="AC71:AK71"/>
    <mergeCell ref="A72:I72"/>
    <mergeCell ref="J72:R72"/>
    <mergeCell ref="T72:AB72"/>
    <mergeCell ref="AC72:AK72"/>
    <mergeCell ref="A69:I69"/>
    <mergeCell ref="J69:R69"/>
    <mergeCell ref="T69:AB69"/>
    <mergeCell ref="AC69:AK69"/>
    <mergeCell ref="A70:I70"/>
    <mergeCell ref="J70:R70"/>
    <mergeCell ref="T70:AB70"/>
    <mergeCell ref="AC70:AK70"/>
    <mergeCell ref="AE66:AG66"/>
    <mergeCell ref="AH66:AK66"/>
    <mergeCell ref="A68:I68"/>
    <mergeCell ref="J68:R68"/>
    <mergeCell ref="T68:AB68"/>
    <mergeCell ref="AC68:AK68"/>
    <mergeCell ref="T64:W65"/>
    <mergeCell ref="X64:AA65"/>
    <mergeCell ref="AB64:AD65"/>
    <mergeCell ref="AE64:AG65"/>
    <mergeCell ref="AH64:AK65"/>
    <mergeCell ref="A65:I66"/>
    <mergeCell ref="J65:R66"/>
    <mergeCell ref="T66:W66"/>
    <mergeCell ref="X66:AA66"/>
    <mergeCell ref="AB66:AD66"/>
    <mergeCell ref="A60:C61"/>
    <mergeCell ref="T61:W62"/>
    <mergeCell ref="X61:AB62"/>
    <mergeCell ref="AC61:AF62"/>
    <mergeCell ref="AG61:AK62"/>
    <mergeCell ref="A63:R63"/>
    <mergeCell ref="T63:W63"/>
    <mergeCell ref="X63:AK63"/>
    <mergeCell ref="T57:W57"/>
    <mergeCell ref="X57:AK57"/>
    <mergeCell ref="T58:W58"/>
    <mergeCell ref="X58:AK58"/>
    <mergeCell ref="T59:W60"/>
    <mergeCell ref="X59:AC60"/>
    <mergeCell ref="AD59:AK60"/>
    <mergeCell ref="AJ47:AK47"/>
    <mergeCell ref="A52:AK52"/>
    <mergeCell ref="AC54:AK54"/>
    <mergeCell ref="T55:AC55"/>
    <mergeCell ref="AD55:AK55"/>
    <mergeCell ref="T56:V56"/>
    <mergeCell ref="C47:L47"/>
    <mergeCell ref="M47:N47"/>
    <mergeCell ref="O47:Q47"/>
    <mergeCell ref="R47:T47"/>
    <mergeCell ref="U47:Z47"/>
    <mergeCell ref="AA47:AI47"/>
    <mergeCell ref="AJ45:AK45"/>
    <mergeCell ref="C46:L46"/>
    <mergeCell ref="M46:N46"/>
    <mergeCell ref="O46:Q46"/>
    <mergeCell ref="R46:T46"/>
    <mergeCell ref="U46:Z46"/>
    <mergeCell ref="AA46:AI46"/>
    <mergeCell ref="AJ46:AK46"/>
    <mergeCell ref="C45:L45"/>
    <mergeCell ref="M45:N45"/>
    <mergeCell ref="O45:Q45"/>
    <mergeCell ref="R45:T45"/>
    <mergeCell ref="U45:Z45"/>
    <mergeCell ref="AA45:AI45"/>
    <mergeCell ref="AJ43:AK43"/>
    <mergeCell ref="C44:L44"/>
    <mergeCell ref="M44:N44"/>
    <mergeCell ref="O44:Q44"/>
    <mergeCell ref="R44:T44"/>
    <mergeCell ref="U44:Z44"/>
    <mergeCell ref="AA44:AI44"/>
    <mergeCell ref="AJ44:AK44"/>
    <mergeCell ref="C43:L43"/>
    <mergeCell ref="M43:N43"/>
    <mergeCell ref="O43:Q43"/>
    <mergeCell ref="R43:T43"/>
    <mergeCell ref="U43:Z43"/>
    <mergeCell ref="AA43:AI43"/>
    <mergeCell ref="AJ41:AK41"/>
    <mergeCell ref="C42:L42"/>
    <mergeCell ref="M42:N42"/>
    <mergeCell ref="O42:Q42"/>
    <mergeCell ref="R42:T42"/>
    <mergeCell ref="U42:Z42"/>
    <mergeCell ref="AA42:AI42"/>
    <mergeCell ref="AJ42:AK42"/>
    <mergeCell ref="C41:L41"/>
    <mergeCell ref="M41:N41"/>
    <mergeCell ref="O41:Q41"/>
    <mergeCell ref="R41:T41"/>
    <mergeCell ref="U41:Z41"/>
    <mergeCell ref="AA41:AI41"/>
    <mergeCell ref="AJ39:AK39"/>
    <mergeCell ref="C40:L40"/>
    <mergeCell ref="M40:N40"/>
    <mergeCell ref="O40:Q40"/>
    <mergeCell ref="R40:T40"/>
    <mergeCell ref="U40:Z40"/>
    <mergeCell ref="AA40:AI40"/>
    <mergeCell ref="AJ40:AK40"/>
    <mergeCell ref="C39:L39"/>
    <mergeCell ref="M39:N39"/>
    <mergeCell ref="O39:Q39"/>
    <mergeCell ref="R39:T39"/>
    <mergeCell ref="U39:Z39"/>
    <mergeCell ref="AA39:AI39"/>
    <mergeCell ref="AJ37:AK37"/>
    <mergeCell ref="C38:L38"/>
    <mergeCell ref="M38:N38"/>
    <mergeCell ref="O38:Q38"/>
    <mergeCell ref="R38:T38"/>
    <mergeCell ref="U38:Z38"/>
    <mergeCell ref="AA38:AI38"/>
    <mergeCell ref="AJ38:AK38"/>
    <mergeCell ref="C37:L37"/>
    <mergeCell ref="M37:N37"/>
    <mergeCell ref="O37:Q37"/>
    <mergeCell ref="R37:T37"/>
    <mergeCell ref="U37:Z37"/>
    <mergeCell ref="AA37:AI37"/>
    <mergeCell ref="AJ35:AK35"/>
    <mergeCell ref="C36:L36"/>
    <mergeCell ref="M36:N36"/>
    <mergeCell ref="O36:Q36"/>
    <mergeCell ref="R36:T36"/>
    <mergeCell ref="U36:Z36"/>
    <mergeCell ref="AA36:AI36"/>
    <mergeCell ref="AJ36:AK36"/>
    <mergeCell ref="C35:L35"/>
    <mergeCell ref="M35:N35"/>
    <mergeCell ref="O35:Q35"/>
    <mergeCell ref="R35:T35"/>
    <mergeCell ref="U35:Z35"/>
    <mergeCell ref="AA35:AI35"/>
    <mergeCell ref="AJ33:AK33"/>
    <mergeCell ref="C34:L34"/>
    <mergeCell ref="M34:N34"/>
    <mergeCell ref="O34:Q34"/>
    <mergeCell ref="R34:T34"/>
    <mergeCell ref="U34:Z34"/>
    <mergeCell ref="AA34:AI34"/>
    <mergeCell ref="AJ34:AK34"/>
    <mergeCell ref="C33:L33"/>
    <mergeCell ref="M33:N33"/>
    <mergeCell ref="O33:Q33"/>
    <mergeCell ref="R33:T33"/>
    <mergeCell ref="U33:Z33"/>
    <mergeCell ref="AA33:AI33"/>
    <mergeCell ref="AJ31:AK31"/>
    <mergeCell ref="C32:L32"/>
    <mergeCell ref="M32:N32"/>
    <mergeCell ref="O32:Q32"/>
    <mergeCell ref="R32:T32"/>
    <mergeCell ref="U32:Z32"/>
    <mergeCell ref="AA32:AI32"/>
    <mergeCell ref="AJ32:AK32"/>
    <mergeCell ref="C31:L31"/>
    <mergeCell ref="M31:N31"/>
    <mergeCell ref="O31:Q31"/>
    <mergeCell ref="R31:T31"/>
    <mergeCell ref="U31:Z31"/>
    <mergeCell ref="AA31:AI31"/>
    <mergeCell ref="AJ29:AK29"/>
    <mergeCell ref="C30:L30"/>
    <mergeCell ref="M30:N30"/>
    <mergeCell ref="O30:Q30"/>
    <mergeCell ref="R30:T30"/>
    <mergeCell ref="U30:Z30"/>
    <mergeCell ref="AA30:AI30"/>
    <mergeCell ref="AJ30:AK30"/>
    <mergeCell ref="C29:L29"/>
    <mergeCell ref="M29:N29"/>
    <mergeCell ref="O29:Q29"/>
    <mergeCell ref="R29:T29"/>
    <mergeCell ref="U29:Z29"/>
    <mergeCell ref="AA29:AI29"/>
    <mergeCell ref="AJ27:AK27"/>
    <mergeCell ref="C28:L28"/>
    <mergeCell ref="M28:N28"/>
    <mergeCell ref="O28:Q28"/>
    <mergeCell ref="R28:T28"/>
    <mergeCell ref="U28:Z28"/>
    <mergeCell ref="AA28:AI28"/>
    <mergeCell ref="AJ28:AK28"/>
    <mergeCell ref="C27:L27"/>
    <mergeCell ref="M27:N27"/>
    <mergeCell ref="O27:Q27"/>
    <mergeCell ref="R27:T27"/>
    <mergeCell ref="U27:Z27"/>
    <mergeCell ref="AA27:AI27"/>
    <mergeCell ref="AJ25:AK25"/>
    <mergeCell ref="C26:L26"/>
    <mergeCell ref="M26:N26"/>
    <mergeCell ref="O26:Q26"/>
    <mergeCell ref="R26:T26"/>
    <mergeCell ref="U26:Z26"/>
    <mergeCell ref="AA26:AI26"/>
    <mergeCell ref="AJ26:AK26"/>
    <mergeCell ref="A25:B25"/>
    <mergeCell ref="C25:N25"/>
    <mergeCell ref="O25:Q25"/>
    <mergeCell ref="R25:T25"/>
    <mergeCell ref="U25:Z25"/>
    <mergeCell ref="AA25:AI25"/>
    <mergeCell ref="A22:I22"/>
    <mergeCell ref="J22:R22"/>
    <mergeCell ref="T22:AB22"/>
    <mergeCell ref="AC22:AK22"/>
    <mergeCell ref="A23:I23"/>
    <mergeCell ref="J23:R23"/>
    <mergeCell ref="T23:AB23"/>
    <mergeCell ref="AC23:AK23"/>
    <mergeCell ref="A20:I20"/>
    <mergeCell ref="J20:R20"/>
    <mergeCell ref="T20:AB20"/>
    <mergeCell ref="AC20:AK20"/>
    <mergeCell ref="A21:I21"/>
    <mergeCell ref="J21:R21"/>
    <mergeCell ref="T21:AB21"/>
    <mergeCell ref="AC21:AK21"/>
    <mergeCell ref="A18:I18"/>
    <mergeCell ref="J18:R18"/>
    <mergeCell ref="T18:AB18"/>
    <mergeCell ref="AC18:AK18"/>
    <mergeCell ref="A19:I19"/>
    <mergeCell ref="J19:R19"/>
    <mergeCell ref="T19:AB19"/>
    <mergeCell ref="AC19:AK19"/>
    <mergeCell ref="T15:W15"/>
    <mergeCell ref="X15:AA15"/>
    <mergeCell ref="AB15:AD15"/>
    <mergeCell ref="AE15:AG15"/>
    <mergeCell ref="AH15:AK15"/>
    <mergeCell ref="A17:I17"/>
    <mergeCell ref="J17:R17"/>
    <mergeCell ref="T17:AB17"/>
    <mergeCell ref="AC17:AK17"/>
    <mergeCell ref="A12:R12"/>
    <mergeCell ref="T12:W12"/>
    <mergeCell ref="X12:AK12"/>
    <mergeCell ref="T13:W14"/>
    <mergeCell ref="X13:AA14"/>
    <mergeCell ref="AB13:AD14"/>
    <mergeCell ref="AE13:AG14"/>
    <mergeCell ref="AH13:AK14"/>
    <mergeCell ref="A14:I15"/>
    <mergeCell ref="J14:R15"/>
    <mergeCell ref="T7:W7"/>
    <mergeCell ref="X7:AK7"/>
    <mergeCell ref="T8:W9"/>
    <mergeCell ref="X8:AC9"/>
    <mergeCell ref="AD8:AK9"/>
    <mergeCell ref="A9:C10"/>
    <mergeCell ref="T10:W11"/>
    <mergeCell ref="X10:AB11"/>
    <mergeCell ref="AC10:AF11"/>
    <mergeCell ref="AG10:AK11"/>
    <mergeCell ref="A1:AK1"/>
    <mergeCell ref="AC3:AK3"/>
    <mergeCell ref="T4:AC4"/>
    <mergeCell ref="AD4:AK4"/>
    <mergeCell ref="T5:V5"/>
    <mergeCell ref="T6:W6"/>
    <mergeCell ref="X6:AK6"/>
  </mergeCells>
  <dataValidations count="2">
    <dataValidation type="list" showInputMessage="1" showErrorMessage="1" sqref="M26:N47">
      <formula1>"※"</formula1>
    </dataValidation>
    <dataValidation type="list" showInputMessage="1" showErrorMessage="1" sqref="AJ26:AK47">
      <formula1>"10％,8％,非課税"</formula1>
    </dataValidation>
  </dataValidations>
  <printOptions horizontalCentered="1"/>
  <pageMargins left="0.1968503937007874" right="0.1968503937007874" top="0.5905511811023623" bottom="0.1968503937007874" header="0" footer="0"/>
  <pageSetup horizontalDpi="600" verticalDpi="600" orientation="portrait" paperSize="9" scale="83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9FF66"/>
  </sheetPr>
  <dimension ref="A1:AT155"/>
  <sheetViews>
    <sheetView showZeros="0" zoomScale="85" zoomScaleNormal="85" zoomScalePageLayoutView="0" workbookViewId="0" topLeftCell="A1">
      <selection activeCell="A9" sqref="A9:C10"/>
    </sheetView>
  </sheetViews>
  <sheetFormatPr defaultColWidth="3.125" defaultRowHeight="13.5"/>
  <sheetData>
    <row r="1" spans="1:37" ht="34.5" customHeight="1">
      <c r="A1" s="120" t="s">
        <v>48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</row>
    <row r="2" spans="1:37" ht="12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9" ht="24.7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22" t="s">
        <v>60</v>
      </c>
      <c r="AD3" s="122"/>
      <c r="AE3" s="122"/>
      <c r="AF3" s="122"/>
      <c r="AG3" s="122"/>
      <c r="AH3" s="122"/>
      <c r="AI3" s="122"/>
      <c r="AJ3" s="122"/>
      <c r="AK3" s="122"/>
      <c r="AM3" s="5"/>
    </row>
    <row r="4" spans="1:39" ht="24.75" customHeight="1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6"/>
      <c r="P4" s="20"/>
      <c r="Q4" s="20"/>
      <c r="R4" s="20"/>
      <c r="S4" s="20"/>
      <c r="T4" s="123" t="s">
        <v>43</v>
      </c>
      <c r="U4" s="124"/>
      <c r="V4" s="124"/>
      <c r="W4" s="124"/>
      <c r="X4" s="124"/>
      <c r="Y4" s="124"/>
      <c r="Z4" s="124"/>
      <c r="AA4" s="124"/>
      <c r="AB4" s="124"/>
      <c r="AC4" s="124"/>
      <c r="AD4" s="403"/>
      <c r="AE4" s="404"/>
      <c r="AF4" s="404"/>
      <c r="AG4" s="404"/>
      <c r="AH4" s="404"/>
      <c r="AI4" s="404"/>
      <c r="AJ4" s="404"/>
      <c r="AK4" s="405"/>
      <c r="AM4" s="5"/>
    </row>
    <row r="5" spans="1:37" ht="6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28"/>
      <c r="U5" s="406"/>
      <c r="V5" s="406"/>
      <c r="W5" s="30"/>
      <c r="X5" s="30"/>
      <c r="Y5" s="30"/>
      <c r="Z5" s="50"/>
      <c r="AA5" s="50"/>
      <c r="AB5" s="24"/>
      <c r="AC5" s="24"/>
      <c r="AD5" s="21"/>
      <c r="AE5" s="21"/>
      <c r="AF5" s="21"/>
      <c r="AG5" s="21"/>
      <c r="AH5" s="21"/>
      <c r="AI5" s="21"/>
      <c r="AJ5" s="21"/>
      <c r="AK5" s="22"/>
    </row>
    <row r="6" spans="1:39" ht="24.75" customHeight="1">
      <c r="A6" s="23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6"/>
      <c r="P6" s="19"/>
      <c r="Q6" s="19"/>
      <c r="R6" s="19"/>
      <c r="S6" s="19"/>
      <c r="T6" s="130" t="s">
        <v>9</v>
      </c>
      <c r="U6" s="407"/>
      <c r="V6" s="407"/>
      <c r="W6" s="407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08"/>
      <c r="AJ6" s="408"/>
      <c r="AK6" s="133"/>
      <c r="AM6" s="5"/>
    </row>
    <row r="7" spans="1:37" ht="24.75" customHeight="1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30" t="s">
        <v>0</v>
      </c>
      <c r="U7" s="407"/>
      <c r="V7" s="407"/>
      <c r="W7" s="407"/>
      <c r="X7" s="409"/>
      <c r="Y7" s="409"/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135"/>
    </row>
    <row r="8" spans="1:37" ht="12" customHeight="1">
      <c r="A8" s="25" t="s">
        <v>31</v>
      </c>
      <c r="B8" s="26"/>
      <c r="C8" s="46"/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24"/>
      <c r="Q8" s="24"/>
      <c r="R8" s="24"/>
      <c r="T8" s="136" t="s">
        <v>8</v>
      </c>
      <c r="U8" s="410"/>
      <c r="V8" s="410"/>
      <c r="W8" s="410"/>
      <c r="X8" s="411"/>
      <c r="Y8" s="411"/>
      <c r="Z8" s="411"/>
      <c r="AA8" s="411"/>
      <c r="AB8" s="411"/>
      <c r="AC8" s="411"/>
      <c r="AD8" s="412"/>
      <c r="AE8" s="412"/>
      <c r="AF8" s="412"/>
      <c r="AG8" s="412"/>
      <c r="AH8" s="412"/>
      <c r="AI8" s="412"/>
      <c r="AJ8" s="412"/>
      <c r="AK8" s="144"/>
    </row>
    <row r="9" spans="1:37" ht="12" customHeight="1">
      <c r="A9" s="282"/>
      <c r="B9" s="283"/>
      <c r="C9" s="284"/>
      <c r="D9" s="45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T9" s="136"/>
      <c r="U9" s="410"/>
      <c r="V9" s="410"/>
      <c r="W9" s="410"/>
      <c r="X9" s="411"/>
      <c r="Y9" s="411"/>
      <c r="Z9" s="411"/>
      <c r="AA9" s="411"/>
      <c r="AB9" s="411"/>
      <c r="AC9" s="411"/>
      <c r="AD9" s="412"/>
      <c r="AE9" s="412"/>
      <c r="AF9" s="412"/>
      <c r="AG9" s="412"/>
      <c r="AH9" s="412"/>
      <c r="AI9" s="412"/>
      <c r="AJ9" s="412"/>
      <c r="AK9" s="144"/>
    </row>
    <row r="10" spans="1:37" ht="12" customHeight="1" thickBot="1">
      <c r="A10" s="285"/>
      <c r="B10" s="286"/>
      <c r="C10" s="287"/>
      <c r="D10" s="45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T10" s="130" t="s">
        <v>10</v>
      </c>
      <c r="U10" s="407"/>
      <c r="V10" s="407"/>
      <c r="W10" s="407"/>
      <c r="X10" s="413"/>
      <c r="Y10" s="413"/>
      <c r="Z10" s="413"/>
      <c r="AA10" s="413"/>
      <c r="AB10" s="413"/>
      <c r="AC10" s="407" t="s">
        <v>32</v>
      </c>
      <c r="AD10" s="407"/>
      <c r="AE10" s="407"/>
      <c r="AF10" s="407"/>
      <c r="AG10" s="413"/>
      <c r="AH10" s="413"/>
      <c r="AI10" s="413"/>
      <c r="AJ10" s="413"/>
      <c r="AK10" s="142"/>
    </row>
    <row r="11" spans="1:37" ht="12" customHeight="1">
      <c r="A11" s="42" t="s">
        <v>12</v>
      </c>
      <c r="B11" s="41"/>
      <c r="C11" s="41"/>
      <c r="D11" s="41"/>
      <c r="E11" s="41"/>
      <c r="F11" s="41"/>
      <c r="G11" s="41"/>
      <c r="H11" s="41"/>
      <c r="I11" s="41"/>
      <c r="J11" s="38"/>
      <c r="K11" s="38"/>
      <c r="L11" s="38"/>
      <c r="M11" s="38"/>
      <c r="N11" s="38"/>
      <c r="O11" s="38"/>
      <c r="P11" s="38"/>
      <c r="Q11" s="38"/>
      <c r="R11" s="39"/>
      <c r="S11" s="40"/>
      <c r="T11" s="130"/>
      <c r="U11" s="407"/>
      <c r="V11" s="407"/>
      <c r="W11" s="407"/>
      <c r="X11" s="413"/>
      <c r="Y11" s="413"/>
      <c r="Z11" s="413"/>
      <c r="AA11" s="413"/>
      <c r="AB11" s="413"/>
      <c r="AC11" s="407"/>
      <c r="AD11" s="407"/>
      <c r="AE11" s="407"/>
      <c r="AF11" s="407"/>
      <c r="AG11" s="413"/>
      <c r="AH11" s="413"/>
      <c r="AI11" s="413"/>
      <c r="AJ11" s="413"/>
      <c r="AK11" s="142"/>
    </row>
    <row r="12" spans="1:37" ht="24" customHeight="1" thickBot="1">
      <c r="A12" s="288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90"/>
      <c r="S12" s="40"/>
      <c r="T12" s="130" t="s">
        <v>30</v>
      </c>
      <c r="U12" s="407"/>
      <c r="V12" s="407"/>
      <c r="W12" s="407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147"/>
    </row>
    <row r="13" spans="1:37" ht="6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48" t="s">
        <v>3</v>
      </c>
      <c r="U13" s="149"/>
      <c r="V13" s="149"/>
      <c r="W13" s="149"/>
      <c r="X13" s="150" t="s">
        <v>4</v>
      </c>
      <c r="Y13" s="150"/>
      <c r="Z13" s="150"/>
      <c r="AA13" s="150"/>
      <c r="AB13" s="150" t="s">
        <v>5</v>
      </c>
      <c r="AC13" s="150"/>
      <c r="AD13" s="150"/>
      <c r="AE13" s="150" t="s">
        <v>6</v>
      </c>
      <c r="AF13" s="150"/>
      <c r="AG13" s="150"/>
      <c r="AH13" s="150" t="s">
        <v>7</v>
      </c>
      <c r="AI13" s="150"/>
      <c r="AJ13" s="150"/>
      <c r="AK13" s="151"/>
    </row>
    <row r="14" spans="1:37" ht="15.75" customHeight="1">
      <c r="A14" s="387"/>
      <c r="B14" s="387"/>
      <c r="C14" s="387"/>
      <c r="D14" s="387"/>
      <c r="E14" s="387"/>
      <c r="F14" s="387"/>
      <c r="G14" s="387"/>
      <c r="H14" s="387"/>
      <c r="I14" s="387"/>
      <c r="J14" s="388"/>
      <c r="K14" s="388"/>
      <c r="L14" s="388"/>
      <c r="M14" s="388"/>
      <c r="N14" s="388"/>
      <c r="O14" s="388"/>
      <c r="P14" s="388"/>
      <c r="Q14" s="388"/>
      <c r="R14" s="388"/>
      <c r="S14" s="40"/>
      <c r="T14" s="148"/>
      <c r="U14" s="149"/>
      <c r="V14" s="149"/>
      <c r="W14" s="149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1"/>
    </row>
    <row r="15" spans="1:37" ht="30" customHeight="1" thickBot="1">
      <c r="A15" s="387"/>
      <c r="B15" s="387"/>
      <c r="C15" s="387"/>
      <c r="D15" s="387"/>
      <c r="E15" s="387"/>
      <c r="F15" s="387"/>
      <c r="G15" s="387"/>
      <c r="H15" s="387"/>
      <c r="I15" s="387"/>
      <c r="J15" s="388"/>
      <c r="K15" s="388"/>
      <c r="L15" s="388"/>
      <c r="M15" s="388"/>
      <c r="N15" s="388"/>
      <c r="O15" s="388"/>
      <c r="P15" s="388"/>
      <c r="Q15" s="388"/>
      <c r="R15" s="388"/>
      <c r="S15" s="40"/>
      <c r="T15" s="415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7"/>
      <c r="AF15" s="417"/>
      <c r="AG15" s="417"/>
      <c r="AH15" s="416"/>
      <c r="AI15" s="416"/>
      <c r="AJ15" s="416"/>
      <c r="AK15" s="418"/>
    </row>
    <row r="16" spans="1:37" ht="6" customHeight="1" thickBo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36"/>
      <c r="X16" s="36"/>
      <c r="Y16" s="36"/>
      <c r="Z16" s="36"/>
      <c r="AA16" s="36"/>
      <c r="AB16" s="36"/>
      <c r="AC16" s="36"/>
      <c r="AD16" s="36"/>
      <c r="AE16" s="36"/>
      <c r="AF16" s="37"/>
      <c r="AG16" s="37"/>
      <c r="AH16" s="37"/>
      <c r="AI16" s="33"/>
      <c r="AJ16" s="33"/>
      <c r="AK16" s="33"/>
    </row>
    <row r="17" spans="1:37" ht="27.75" customHeight="1" hidden="1">
      <c r="A17" s="166" t="s">
        <v>20</v>
      </c>
      <c r="B17" s="167"/>
      <c r="C17" s="167"/>
      <c r="D17" s="167"/>
      <c r="E17" s="167"/>
      <c r="F17" s="167"/>
      <c r="G17" s="167"/>
      <c r="H17" s="167"/>
      <c r="I17" s="167"/>
      <c r="J17" s="168">
        <v>33000000</v>
      </c>
      <c r="K17" s="168"/>
      <c r="L17" s="168"/>
      <c r="M17" s="168"/>
      <c r="N17" s="168"/>
      <c r="O17" s="168"/>
      <c r="P17" s="168"/>
      <c r="Q17" s="168"/>
      <c r="R17" s="168"/>
      <c r="S17" s="48"/>
      <c r="T17" s="167" t="s">
        <v>28</v>
      </c>
      <c r="U17" s="167"/>
      <c r="V17" s="167"/>
      <c r="W17" s="167"/>
      <c r="X17" s="167"/>
      <c r="Y17" s="167"/>
      <c r="Z17" s="167"/>
      <c r="AA17" s="167"/>
      <c r="AB17" s="167"/>
      <c r="AC17" s="169">
        <v>18700000</v>
      </c>
      <c r="AD17" s="169"/>
      <c r="AE17" s="169"/>
      <c r="AF17" s="169"/>
      <c r="AG17" s="169"/>
      <c r="AH17" s="169"/>
      <c r="AI17" s="169"/>
      <c r="AJ17" s="169"/>
      <c r="AK17" s="170"/>
    </row>
    <row r="18" spans="1:37" ht="27.75" customHeight="1" hidden="1">
      <c r="A18" s="171" t="s">
        <v>21</v>
      </c>
      <c r="B18" s="172"/>
      <c r="C18" s="172"/>
      <c r="D18" s="172"/>
      <c r="E18" s="172"/>
      <c r="F18" s="172"/>
      <c r="G18" s="172"/>
      <c r="H18" s="172"/>
      <c r="I18" s="172"/>
      <c r="J18" s="173">
        <v>2200000</v>
      </c>
      <c r="K18" s="173"/>
      <c r="L18" s="173"/>
      <c r="M18" s="173"/>
      <c r="N18" s="173"/>
      <c r="O18" s="173"/>
      <c r="P18" s="173"/>
      <c r="Q18" s="173"/>
      <c r="R18" s="173"/>
      <c r="S18" s="49"/>
      <c r="T18" s="174" t="s">
        <v>36</v>
      </c>
      <c r="U18" s="174"/>
      <c r="V18" s="174"/>
      <c r="W18" s="174"/>
      <c r="X18" s="174"/>
      <c r="Y18" s="174"/>
      <c r="Z18" s="174"/>
      <c r="AA18" s="174"/>
      <c r="AB18" s="174"/>
      <c r="AC18" s="175">
        <v>10000000</v>
      </c>
      <c r="AD18" s="175"/>
      <c r="AE18" s="175"/>
      <c r="AF18" s="175"/>
      <c r="AG18" s="175"/>
      <c r="AH18" s="175"/>
      <c r="AI18" s="175"/>
      <c r="AJ18" s="175"/>
      <c r="AK18" s="176"/>
    </row>
    <row r="19" spans="1:37" ht="27.75" customHeight="1" hidden="1">
      <c r="A19" s="171"/>
      <c r="B19" s="172"/>
      <c r="C19" s="172"/>
      <c r="D19" s="172"/>
      <c r="E19" s="172"/>
      <c r="F19" s="172"/>
      <c r="G19" s="172"/>
      <c r="H19" s="172"/>
      <c r="I19" s="172"/>
      <c r="J19" s="177"/>
      <c r="K19" s="177"/>
      <c r="L19" s="177"/>
      <c r="M19" s="177"/>
      <c r="N19" s="177"/>
      <c r="O19" s="177"/>
      <c r="P19" s="177"/>
      <c r="Q19" s="177"/>
      <c r="R19" s="177"/>
      <c r="S19" s="49"/>
      <c r="T19" s="174" t="s">
        <v>22</v>
      </c>
      <c r="U19" s="174"/>
      <c r="V19" s="174"/>
      <c r="W19" s="174"/>
      <c r="X19" s="174"/>
      <c r="Y19" s="174"/>
      <c r="Z19" s="174"/>
      <c r="AA19" s="174"/>
      <c r="AB19" s="174"/>
      <c r="AC19" s="175">
        <v>15000000</v>
      </c>
      <c r="AD19" s="175"/>
      <c r="AE19" s="175"/>
      <c r="AF19" s="175"/>
      <c r="AG19" s="175"/>
      <c r="AH19" s="175"/>
      <c r="AI19" s="175"/>
      <c r="AJ19" s="175"/>
      <c r="AK19" s="176"/>
    </row>
    <row r="20" spans="1:37" ht="27.75" customHeight="1" hidden="1">
      <c r="A20" s="171"/>
      <c r="B20" s="172"/>
      <c r="C20" s="172"/>
      <c r="D20" s="172"/>
      <c r="E20" s="172"/>
      <c r="F20" s="172"/>
      <c r="G20" s="172"/>
      <c r="H20" s="172"/>
      <c r="I20" s="172"/>
      <c r="J20" s="177"/>
      <c r="K20" s="177"/>
      <c r="L20" s="177"/>
      <c r="M20" s="177"/>
      <c r="N20" s="177"/>
      <c r="O20" s="177"/>
      <c r="P20" s="177"/>
      <c r="Q20" s="177"/>
      <c r="R20" s="177"/>
      <c r="S20" s="52"/>
      <c r="T20" s="178" t="s">
        <v>23</v>
      </c>
      <c r="U20" s="179"/>
      <c r="V20" s="179"/>
      <c r="W20" s="179"/>
      <c r="X20" s="179"/>
      <c r="Y20" s="179"/>
      <c r="Z20" s="179"/>
      <c r="AA20" s="179"/>
      <c r="AB20" s="180"/>
      <c r="AC20" s="181">
        <v>1500000</v>
      </c>
      <c r="AD20" s="182"/>
      <c r="AE20" s="182"/>
      <c r="AF20" s="182"/>
      <c r="AG20" s="182"/>
      <c r="AH20" s="182"/>
      <c r="AI20" s="182"/>
      <c r="AJ20" s="182"/>
      <c r="AK20" s="183"/>
    </row>
    <row r="21" spans="1:37" ht="27.75" customHeight="1" hidden="1">
      <c r="A21" s="171"/>
      <c r="B21" s="172"/>
      <c r="C21" s="172"/>
      <c r="D21" s="172"/>
      <c r="E21" s="172"/>
      <c r="F21" s="172"/>
      <c r="G21" s="172"/>
      <c r="H21" s="172"/>
      <c r="I21" s="172"/>
      <c r="J21" s="177"/>
      <c r="K21" s="177"/>
      <c r="L21" s="177"/>
      <c r="M21" s="177"/>
      <c r="N21" s="177"/>
      <c r="O21" s="177"/>
      <c r="P21" s="177"/>
      <c r="Q21" s="177"/>
      <c r="R21" s="177"/>
      <c r="S21" s="52"/>
      <c r="T21" s="178" t="s">
        <v>37</v>
      </c>
      <c r="U21" s="179"/>
      <c r="V21" s="179"/>
      <c r="W21" s="179"/>
      <c r="X21" s="179"/>
      <c r="Y21" s="179"/>
      <c r="Z21" s="179"/>
      <c r="AA21" s="179"/>
      <c r="AB21" s="180"/>
      <c r="AC21" s="181">
        <v>0</v>
      </c>
      <c r="AD21" s="182"/>
      <c r="AE21" s="182"/>
      <c r="AF21" s="182"/>
      <c r="AG21" s="182"/>
      <c r="AH21" s="182"/>
      <c r="AI21" s="182"/>
      <c r="AJ21" s="182"/>
      <c r="AK21" s="183"/>
    </row>
    <row r="22" spans="1:37" ht="27.75" customHeight="1" hidden="1">
      <c r="A22" s="171"/>
      <c r="B22" s="172"/>
      <c r="C22" s="172"/>
      <c r="D22" s="172"/>
      <c r="E22" s="172"/>
      <c r="F22" s="172"/>
      <c r="G22" s="172"/>
      <c r="H22" s="172"/>
      <c r="I22" s="172"/>
      <c r="J22" s="177"/>
      <c r="K22" s="177"/>
      <c r="L22" s="177"/>
      <c r="M22" s="177"/>
      <c r="N22" s="177"/>
      <c r="O22" s="177"/>
      <c r="P22" s="177"/>
      <c r="Q22" s="177"/>
      <c r="R22" s="177"/>
      <c r="S22" s="52"/>
      <c r="T22" s="174" t="s">
        <v>24</v>
      </c>
      <c r="U22" s="174"/>
      <c r="V22" s="174"/>
      <c r="W22" s="174"/>
      <c r="X22" s="174"/>
      <c r="Y22" s="174"/>
      <c r="Z22" s="174"/>
      <c r="AA22" s="174"/>
      <c r="AB22" s="174"/>
      <c r="AC22" s="175">
        <f>+AC19+AC20-AC21</f>
        <v>16500000</v>
      </c>
      <c r="AD22" s="175"/>
      <c r="AE22" s="175"/>
      <c r="AF22" s="175"/>
      <c r="AG22" s="175"/>
      <c r="AH22" s="175"/>
      <c r="AI22" s="175"/>
      <c r="AJ22" s="175"/>
      <c r="AK22" s="176"/>
    </row>
    <row r="23" spans="1:37" ht="27.75" customHeight="1" hidden="1" thickBot="1">
      <c r="A23" s="184" t="s">
        <v>26</v>
      </c>
      <c r="B23" s="185"/>
      <c r="C23" s="185"/>
      <c r="D23" s="185"/>
      <c r="E23" s="185"/>
      <c r="F23" s="185"/>
      <c r="G23" s="185"/>
      <c r="H23" s="185"/>
      <c r="I23" s="185"/>
      <c r="J23" s="186">
        <f>SUM(J17:R22)</f>
        <v>35200000</v>
      </c>
      <c r="K23" s="187"/>
      <c r="L23" s="187"/>
      <c r="M23" s="187"/>
      <c r="N23" s="187"/>
      <c r="O23" s="187"/>
      <c r="P23" s="187"/>
      <c r="Q23" s="187"/>
      <c r="R23" s="187"/>
      <c r="S23" s="53"/>
      <c r="T23" s="188" t="s">
        <v>25</v>
      </c>
      <c r="U23" s="188"/>
      <c r="V23" s="188"/>
      <c r="W23" s="188"/>
      <c r="X23" s="188"/>
      <c r="Y23" s="188"/>
      <c r="Z23" s="188"/>
      <c r="AA23" s="188"/>
      <c r="AB23" s="188"/>
      <c r="AC23" s="189">
        <f>+J23-(AC17+AC19+AC20)</f>
        <v>0</v>
      </c>
      <c r="AD23" s="189"/>
      <c r="AE23" s="189"/>
      <c r="AF23" s="189"/>
      <c r="AG23" s="189"/>
      <c r="AH23" s="189"/>
      <c r="AI23" s="189"/>
      <c r="AJ23" s="189"/>
      <c r="AK23" s="190"/>
    </row>
    <row r="24" spans="1:37" ht="6" customHeight="1" hidden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2"/>
      <c r="W24" s="51"/>
      <c r="X24" s="51"/>
      <c r="Y24" s="51"/>
      <c r="Z24" s="51"/>
      <c r="AA24" s="51"/>
      <c r="AB24" s="51"/>
      <c r="AC24" s="51"/>
      <c r="AD24" s="51"/>
      <c r="AE24" s="51"/>
      <c r="AF24" s="34"/>
      <c r="AG24" s="34"/>
      <c r="AH24" s="34"/>
      <c r="AI24" s="34"/>
      <c r="AJ24" s="34"/>
      <c r="AK24" s="34"/>
    </row>
    <row r="25" spans="1:37" ht="27.75" customHeight="1">
      <c r="A25" s="303" t="s">
        <v>34</v>
      </c>
      <c r="B25" s="304"/>
      <c r="C25" s="304" t="s">
        <v>33</v>
      </c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5" t="s">
        <v>19</v>
      </c>
      <c r="P25" s="305"/>
      <c r="Q25" s="305"/>
      <c r="R25" s="305" t="s">
        <v>17</v>
      </c>
      <c r="S25" s="305"/>
      <c r="T25" s="305"/>
      <c r="U25" s="304" t="s">
        <v>18</v>
      </c>
      <c r="V25" s="304"/>
      <c r="W25" s="304"/>
      <c r="X25" s="304"/>
      <c r="Y25" s="304"/>
      <c r="Z25" s="304"/>
      <c r="AA25" s="197" t="s">
        <v>27</v>
      </c>
      <c r="AB25" s="197"/>
      <c r="AC25" s="197"/>
      <c r="AD25" s="197"/>
      <c r="AE25" s="197"/>
      <c r="AF25" s="197"/>
      <c r="AG25" s="197"/>
      <c r="AH25" s="197"/>
      <c r="AI25" s="197"/>
      <c r="AJ25" s="306" t="s">
        <v>35</v>
      </c>
      <c r="AK25" s="307"/>
    </row>
    <row r="26" spans="1:37" ht="27.75" customHeight="1">
      <c r="A26" s="80"/>
      <c r="B26" s="81"/>
      <c r="C26" s="277"/>
      <c r="D26" s="278"/>
      <c r="E26" s="278"/>
      <c r="F26" s="278"/>
      <c r="G26" s="278"/>
      <c r="H26" s="278"/>
      <c r="I26" s="278"/>
      <c r="J26" s="278"/>
      <c r="K26" s="278"/>
      <c r="L26" s="278"/>
      <c r="M26" s="279"/>
      <c r="N26" s="280"/>
      <c r="O26" s="281"/>
      <c r="P26" s="281"/>
      <c r="Q26" s="281"/>
      <c r="R26" s="402"/>
      <c r="S26" s="402"/>
      <c r="T26" s="402"/>
      <c r="U26" s="419"/>
      <c r="V26" s="419"/>
      <c r="W26" s="419"/>
      <c r="X26" s="419"/>
      <c r="Y26" s="419"/>
      <c r="Z26" s="419"/>
      <c r="AA26" s="205">
        <f>+O26*U26</f>
        <v>0</v>
      </c>
      <c r="AB26" s="205"/>
      <c r="AC26" s="205"/>
      <c r="AD26" s="205"/>
      <c r="AE26" s="205"/>
      <c r="AF26" s="205"/>
      <c r="AG26" s="205"/>
      <c r="AH26" s="205"/>
      <c r="AI26" s="205"/>
      <c r="AJ26" s="273"/>
      <c r="AK26" s="274"/>
    </row>
    <row r="27" spans="1:37" ht="27.75" customHeight="1">
      <c r="A27" s="80"/>
      <c r="B27" s="81"/>
      <c r="C27" s="277"/>
      <c r="D27" s="278"/>
      <c r="E27" s="278"/>
      <c r="F27" s="278"/>
      <c r="G27" s="278"/>
      <c r="H27" s="278"/>
      <c r="I27" s="278"/>
      <c r="J27" s="278"/>
      <c r="K27" s="278"/>
      <c r="L27" s="278"/>
      <c r="M27" s="279"/>
      <c r="N27" s="280"/>
      <c r="O27" s="281"/>
      <c r="P27" s="281"/>
      <c r="Q27" s="281"/>
      <c r="R27" s="402"/>
      <c r="S27" s="402"/>
      <c r="T27" s="402"/>
      <c r="U27" s="419"/>
      <c r="V27" s="419"/>
      <c r="W27" s="419"/>
      <c r="X27" s="419"/>
      <c r="Y27" s="419"/>
      <c r="Z27" s="419"/>
      <c r="AA27" s="205">
        <f aca="true" t="shared" si="0" ref="AA27:AA44">+O27*U27</f>
        <v>0</v>
      </c>
      <c r="AB27" s="205"/>
      <c r="AC27" s="205"/>
      <c r="AD27" s="205"/>
      <c r="AE27" s="205"/>
      <c r="AF27" s="205"/>
      <c r="AG27" s="205"/>
      <c r="AH27" s="205"/>
      <c r="AI27" s="205"/>
      <c r="AJ27" s="273"/>
      <c r="AK27" s="274"/>
    </row>
    <row r="28" spans="1:37" ht="27.75" customHeight="1">
      <c r="A28" s="80"/>
      <c r="B28" s="81"/>
      <c r="C28" s="277"/>
      <c r="D28" s="278"/>
      <c r="E28" s="278"/>
      <c r="F28" s="278"/>
      <c r="G28" s="278"/>
      <c r="H28" s="278"/>
      <c r="I28" s="278"/>
      <c r="J28" s="278"/>
      <c r="K28" s="278"/>
      <c r="L28" s="278"/>
      <c r="M28" s="279"/>
      <c r="N28" s="280"/>
      <c r="O28" s="281"/>
      <c r="P28" s="281"/>
      <c r="Q28" s="281"/>
      <c r="R28" s="402"/>
      <c r="S28" s="402"/>
      <c r="T28" s="402"/>
      <c r="U28" s="419"/>
      <c r="V28" s="419"/>
      <c r="W28" s="419"/>
      <c r="X28" s="419"/>
      <c r="Y28" s="419"/>
      <c r="Z28" s="419"/>
      <c r="AA28" s="205">
        <f t="shared" si="0"/>
        <v>0</v>
      </c>
      <c r="AB28" s="205"/>
      <c r="AC28" s="205"/>
      <c r="AD28" s="205"/>
      <c r="AE28" s="205"/>
      <c r="AF28" s="205"/>
      <c r="AG28" s="205"/>
      <c r="AH28" s="205"/>
      <c r="AI28" s="205"/>
      <c r="AJ28" s="273"/>
      <c r="AK28" s="274"/>
    </row>
    <row r="29" spans="1:37" ht="27.75" customHeight="1">
      <c r="A29" s="80"/>
      <c r="B29" s="81"/>
      <c r="C29" s="277"/>
      <c r="D29" s="278"/>
      <c r="E29" s="278"/>
      <c r="F29" s="278"/>
      <c r="G29" s="278"/>
      <c r="H29" s="278"/>
      <c r="I29" s="278"/>
      <c r="J29" s="278"/>
      <c r="K29" s="278"/>
      <c r="L29" s="278"/>
      <c r="M29" s="279"/>
      <c r="N29" s="280"/>
      <c r="O29" s="281"/>
      <c r="P29" s="281"/>
      <c r="Q29" s="281"/>
      <c r="R29" s="402"/>
      <c r="S29" s="402"/>
      <c r="T29" s="402"/>
      <c r="U29" s="281"/>
      <c r="V29" s="281"/>
      <c r="W29" s="281"/>
      <c r="X29" s="281"/>
      <c r="Y29" s="281"/>
      <c r="Z29" s="281"/>
      <c r="AA29" s="205">
        <f t="shared" si="0"/>
        <v>0</v>
      </c>
      <c r="AB29" s="205"/>
      <c r="AC29" s="205"/>
      <c r="AD29" s="205"/>
      <c r="AE29" s="205"/>
      <c r="AF29" s="205"/>
      <c r="AG29" s="205"/>
      <c r="AH29" s="205"/>
      <c r="AI29" s="205"/>
      <c r="AJ29" s="273"/>
      <c r="AK29" s="274"/>
    </row>
    <row r="30" spans="1:37" ht="27.75" customHeight="1">
      <c r="A30" s="80"/>
      <c r="B30" s="81"/>
      <c r="C30" s="277"/>
      <c r="D30" s="278"/>
      <c r="E30" s="278"/>
      <c r="F30" s="278"/>
      <c r="G30" s="278"/>
      <c r="H30" s="278"/>
      <c r="I30" s="278"/>
      <c r="J30" s="278"/>
      <c r="K30" s="278"/>
      <c r="L30" s="278"/>
      <c r="M30" s="279"/>
      <c r="N30" s="280"/>
      <c r="O30" s="281"/>
      <c r="P30" s="281"/>
      <c r="Q30" s="281"/>
      <c r="R30" s="402"/>
      <c r="S30" s="402"/>
      <c r="T30" s="402"/>
      <c r="U30" s="281"/>
      <c r="V30" s="281"/>
      <c r="W30" s="281"/>
      <c r="X30" s="281"/>
      <c r="Y30" s="281"/>
      <c r="Z30" s="281"/>
      <c r="AA30" s="205">
        <f t="shared" si="0"/>
        <v>0</v>
      </c>
      <c r="AB30" s="205"/>
      <c r="AC30" s="205"/>
      <c r="AD30" s="205"/>
      <c r="AE30" s="205"/>
      <c r="AF30" s="205"/>
      <c r="AG30" s="205"/>
      <c r="AH30" s="205"/>
      <c r="AI30" s="205"/>
      <c r="AJ30" s="273"/>
      <c r="AK30" s="274"/>
    </row>
    <row r="31" spans="1:37" ht="27.75" customHeight="1">
      <c r="A31" s="80"/>
      <c r="B31" s="81"/>
      <c r="C31" s="277"/>
      <c r="D31" s="278"/>
      <c r="E31" s="278"/>
      <c r="F31" s="278"/>
      <c r="G31" s="278"/>
      <c r="H31" s="278"/>
      <c r="I31" s="278"/>
      <c r="J31" s="278"/>
      <c r="K31" s="278"/>
      <c r="L31" s="278"/>
      <c r="M31" s="279"/>
      <c r="N31" s="280"/>
      <c r="O31" s="281"/>
      <c r="P31" s="281"/>
      <c r="Q31" s="281"/>
      <c r="R31" s="402"/>
      <c r="S31" s="402"/>
      <c r="T31" s="402"/>
      <c r="U31" s="281"/>
      <c r="V31" s="281"/>
      <c r="W31" s="281"/>
      <c r="X31" s="281"/>
      <c r="Y31" s="281"/>
      <c r="Z31" s="281"/>
      <c r="AA31" s="205">
        <f t="shared" si="0"/>
        <v>0</v>
      </c>
      <c r="AB31" s="205"/>
      <c r="AC31" s="205"/>
      <c r="AD31" s="205"/>
      <c r="AE31" s="205"/>
      <c r="AF31" s="205"/>
      <c r="AG31" s="205"/>
      <c r="AH31" s="205"/>
      <c r="AI31" s="205"/>
      <c r="AJ31" s="273"/>
      <c r="AK31" s="274"/>
    </row>
    <row r="32" spans="1:37" ht="27.75" customHeight="1">
      <c r="A32" s="80"/>
      <c r="B32" s="81"/>
      <c r="C32" s="277"/>
      <c r="D32" s="278"/>
      <c r="E32" s="278"/>
      <c r="F32" s="278"/>
      <c r="G32" s="278"/>
      <c r="H32" s="278"/>
      <c r="I32" s="278"/>
      <c r="J32" s="278"/>
      <c r="K32" s="278"/>
      <c r="L32" s="278"/>
      <c r="M32" s="279"/>
      <c r="N32" s="280"/>
      <c r="O32" s="281"/>
      <c r="P32" s="281"/>
      <c r="Q32" s="281"/>
      <c r="R32" s="402"/>
      <c r="S32" s="402"/>
      <c r="T32" s="402"/>
      <c r="U32" s="281"/>
      <c r="V32" s="281"/>
      <c r="W32" s="281"/>
      <c r="X32" s="281"/>
      <c r="Y32" s="281"/>
      <c r="Z32" s="281"/>
      <c r="AA32" s="205">
        <f t="shared" si="0"/>
        <v>0</v>
      </c>
      <c r="AB32" s="205"/>
      <c r="AC32" s="205"/>
      <c r="AD32" s="205"/>
      <c r="AE32" s="205"/>
      <c r="AF32" s="205"/>
      <c r="AG32" s="205"/>
      <c r="AH32" s="205"/>
      <c r="AI32" s="205"/>
      <c r="AJ32" s="273"/>
      <c r="AK32" s="274"/>
    </row>
    <row r="33" spans="1:37" ht="27.75" customHeight="1">
      <c r="A33" s="80"/>
      <c r="B33" s="81"/>
      <c r="C33" s="277"/>
      <c r="D33" s="278"/>
      <c r="E33" s="278"/>
      <c r="F33" s="278"/>
      <c r="G33" s="278"/>
      <c r="H33" s="278"/>
      <c r="I33" s="278"/>
      <c r="J33" s="278"/>
      <c r="K33" s="278"/>
      <c r="L33" s="278"/>
      <c r="M33" s="279"/>
      <c r="N33" s="280"/>
      <c r="O33" s="281"/>
      <c r="P33" s="281"/>
      <c r="Q33" s="281"/>
      <c r="R33" s="402"/>
      <c r="S33" s="402"/>
      <c r="T33" s="402"/>
      <c r="U33" s="281"/>
      <c r="V33" s="281"/>
      <c r="W33" s="281"/>
      <c r="X33" s="281"/>
      <c r="Y33" s="281"/>
      <c r="Z33" s="281"/>
      <c r="AA33" s="205">
        <f t="shared" si="0"/>
        <v>0</v>
      </c>
      <c r="AB33" s="205"/>
      <c r="AC33" s="205"/>
      <c r="AD33" s="205"/>
      <c r="AE33" s="205"/>
      <c r="AF33" s="205"/>
      <c r="AG33" s="205"/>
      <c r="AH33" s="205"/>
      <c r="AI33" s="205"/>
      <c r="AJ33" s="273"/>
      <c r="AK33" s="274"/>
    </row>
    <row r="34" spans="1:37" ht="27.75" customHeight="1">
      <c r="A34" s="80"/>
      <c r="B34" s="81"/>
      <c r="C34" s="277"/>
      <c r="D34" s="278"/>
      <c r="E34" s="278"/>
      <c r="F34" s="278"/>
      <c r="G34" s="278"/>
      <c r="H34" s="278"/>
      <c r="I34" s="278"/>
      <c r="J34" s="278"/>
      <c r="K34" s="278"/>
      <c r="L34" s="278"/>
      <c r="M34" s="279"/>
      <c r="N34" s="280"/>
      <c r="O34" s="281"/>
      <c r="P34" s="281"/>
      <c r="Q34" s="281"/>
      <c r="R34" s="402"/>
      <c r="S34" s="402"/>
      <c r="T34" s="402"/>
      <c r="U34" s="281"/>
      <c r="V34" s="281"/>
      <c r="W34" s="281"/>
      <c r="X34" s="281"/>
      <c r="Y34" s="281"/>
      <c r="Z34" s="281"/>
      <c r="AA34" s="205">
        <f t="shared" si="0"/>
        <v>0</v>
      </c>
      <c r="AB34" s="205"/>
      <c r="AC34" s="205"/>
      <c r="AD34" s="205"/>
      <c r="AE34" s="205"/>
      <c r="AF34" s="205"/>
      <c r="AG34" s="205"/>
      <c r="AH34" s="205"/>
      <c r="AI34" s="205"/>
      <c r="AJ34" s="273"/>
      <c r="AK34" s="274"/>
    </row>
    <row r="35" spans="1:37" ht="27.75" customHeight="1">
      <c r="A35" s="80"/>
      <c r="B35" s="81"/>
      <c r="C35" s="277"/>
      <c r="D35" s="278"/>
      <c r="E35" s="278"/>
      <c r="F35" s="278"/>
      <c r="G35" s="278"/>
      <c r="H35" s="278"/>
      <c r="I35" s="278"/>
      <c r="J35" s="278"/>
      <c r="K35" s="278"/>
      <c r="L35" s="278"/>
      <c r="M35" s="279"/>
      <c r="N35" s="280"/>
      <c r="O35" s="281"/>
      <c r="P35" s="281"/>
      <c r="Q35" s="281"/>
      <c r="R35" s="402"/>
      <c r="S35" s="402"/>
      <c r="T35" s="402"/>
      <c r="U35" s="281"/>
      <c r="V35" s="281"/>
      <c r="W35" s="281"/>
      <c r="X35" s="281"/>
      <c r="Y35" s="281"/>
      <c r="Z35" s="281"/>
      <c r="AA35" s="205">
        <f t="shared" si="0"/>
        <v>0</v>
      </c>
      <c r="AB35" s="205"/>
      <c r="AC35" s="205"/>
      <c r="AD35" s="205"/>
      <c r="AE35" s="205"/>
      <c r="AF35" s="205"/>
      <c r="AG35" s="205"/>
      <c r="AH35" s="205"/>
      <c r="AI35" s="205"/>
      <c r="AJ35" s="273"/>
      <c r="AK35" s="274"/>
    </row>
    <row r="36" spans="1:37" ht="27.75" customHeight="1">
      <c r="A36" s="80"/>
      <c r="B36" s="81"/>
      <c r="C36" s="277"/>
      <c r="D36" s="278"/>
      <c r="E36" s="278"/>
      <c r="F36" s="278"/>
      <c r="G36" s="278"/>
      <c r="H36" s="278"/>
      <c r="I36" s="278"/>
      <c r="J36" s="278"/>
      <c r="K36" s="278"/>
      <c r="L36" s="278"/>
      <c r="M36" s="279"/>
      <c r="N36" s="280"/>
      <c r="O36" s="281"/>
      <c r="P36" s="281"/>
      <c r="Q36" s="281"/>
      <c r="R36" s="402"/>
      <c r="S36" s="402"/>
      <c r="T36" s="402"/>
      <c r="U36" s="281"/>
      <c r="V36" s="281"/>
      <c r="W36" s="281"/>
      <c r="X36" s="281"/>
      <c r="Y36" s="281"/>
      <c r="Z36" s="281"/>
      <c r="AA36" s="205">
        <f t="shared" si="0"/>
        <v>0</v>
      </c>
      <c r="AB36" s="205"/>
      <c r="AC36" s="205"/>
      <c r="AD36" s="205"/>
      <c r="AE36" s="205"/>
      <c r="AF36" s="205"/>
      <c r="AG36" s="205"/>
      <c r="AH36" s="205"/>
      <c r="AI36" s="205"/>
      <c r="AJ36" s="273"/>
      <c r="AK36" s="274"/>
    </row>
    <row r="37" spans="1:37" ht="27.75" customHeight="1">
      <c r="A37" s="80"/>
      <c r="B37" s="81"/>
      <c r="C37" s="277"/>
      <c r="D37" s="278"/>
      <c r="E37" s="278"/>
      <c r="F37" s="278"/>
      <c r="G37" s="278"/>
      <c r="H37" s="278"/>
      <c r="I37" s="278"/>
      <c r="J37" s="278"/>
      <c r="K37" s="278"/>
      <c r="L37" s="278"/>
      <c r="M37" s="279"/>
      <c r="N37" s="280"/>
      <c r="O37" s="281"/>
      <c r="P37" s="281"/>
      <c r="Q37" s="281"/>
      <c r="R37" s="402"/>
      <c r="S37" s="402"/>
      <c r="T37" s="402"/>
      <c r="U37" s="281"/>
      <c r="V37" s="281"/>
      <c r="W37" s="281"/>
      <c r="X37" s="281"/>
      <c r="Y37" s="281"/>
      <c r="Z37" s="281"/>
      <c r="AA37" s="205">
        <f t="shared" si="0"/>
        <v>0</v>
      </c>
      <c r="AB37" s="205"/>
      <c r="AC37" s="205"/>
      <c r="AD37" s="205"/>
      <c r="AE37" s="205"/>
      <c r="AF37" s="205"/>
      <c r="AG37" s="205"/>
      <c r="AH37" s="205"/>
      <c r="AI37" s="205"/>
      <c r="AJ37" s="273"/>
      <c r="AK37" s="274"/>
    </row>
    <row r="38" spans="1:37" ht="27.75" customHeight="1">
      <c r="A38" s="80"/>
      <c r="B38" s="81"/>
      <c r="C38" s="277"/>
      <c r="D38" s="278"/>
      <c r="E38" s="278"/>
      <c r="F38" s="278"/>
      <c r="G38" s="278"/>
      <c r="H38" s="278"/>
      <c r="I38" s="278"/>
      <c r="J38" s="278"/>
      <c r="K38" s="278"/>
      <c r="L38" s="278"/>
      <c r="M38" s="279"/>
      <c r="N38" s="280"/>
      <c r="O38" s="281"/>
      <c r="P38" s="281"/>
      <c r="Q38" s="281"/>
      <c r="R38" s="402"/>
      <c r="S38" s="402"/>
      <c r="T38" s="402"/>
      <c r="U38" s="281"/>
      <c r="V38" s="281"/>
      <c r="W38" s="281"/>
      <c r="X38" s="281"/>
      <c r="Y38" s="281"/>
      <c r="Z38" s="281"/>
      <c r="AA38" s="205">
        <f t="shared" si="0"/>
        <v>0</v>
      </c>
      <c r="AB38" s="205"/>
      <c r="AC38" s="205"/>
      <c r="AD38" s="205"/>
      <c r="AE38" s="205"/>
      <c r="AF38" s="205"/>
      <c r="AG38" s="205"/>
      <c r="AH38" s="205"/>
      <c r="AI38" s="205"/>
      <c r="AJ38" s="273"/>
      <c r="AK38" s="274"/>
    </row>
    <row r="39" spans="1:37" ht="27.75" customHeight="1">
      <c r="A39" s="80"/>
      <c r="B39" s="81"/>
      <c r="C39" s="277"/>
      <c r="D39" s="278"/>
      <c r="E39" s="278"/>
      <c r="F39" s="278"/>
      <c r="G39" s="278"/>
      <c r="H39" s="278"/>
      <c r="I39" s="278"/>
      <c r="J39" s="278"/>
      <c r="K39" s="278"/>
      <c r="L39" s="278"/>
      <c r="M39" s="279"/>
      <c r="N39" s="280"/>
      <c r="O39" s="281"/>
      <c r="P39" s="281"/>
      <c r="Q39" s="281"/>
      <c r="R39" s="402"/>
      <c r="S39" s="402"/>
      <c r="T39" s="402"/>
      <c r="U39" s="281"/>
      <c r="V39" s="281"/>
      <c r="W39" s="281"/>
      <c r="X39" s="281"/>
      <c r="Y39" s="281"/>
      <c r="Z39" s="281"/>
      <c r="AA39" s="205">
        <f t="shared" si="0"/>
        <v>0</v>
      </c>
      <c r="AB39" s="205"/>
      <c r="AC39" s="205"/>
      <c r="AD39" s="205"/>
      <c r="AE39" s="205"/>
      <c r="AF39" s="205"/>
      <c r="AG39" s="205"/>
      <c r="AH39" s="205"/>
      <c r="AI39" s="205"/>
      <c r="AJ39" s="273"/>
      <c r="AK39" s="274"/>
    </row>
    <row r="40" spans="1:37" ht="27.75" customHeight="1">
      <c r="A40" s="80"/>
      <c r="B40" s="81"/>
      <c r="C40" s="277"/>
      <c r="D40" s="278"/>
      <c r="E40" s="278"/>
      <c r="F40" s="278"/>
      <c r="G40" s="278"/>
      <c r="H40" s="278"/>
      <c r="I40" s="278"/>
      <c r="J40" s="278"/>
      <c r="K40" s="278"/>
      <c r="L40" s="278"/>
      <c r="M40" s="279"/>
      <c r="N40" s="280"/>
      <c r="O40" s="281"/>
      <c r="P40" s="281"/>
      <c r="Q40" s="281"/>
      <c r="R40" s="402"/>
      <c r="S40" s="402"/>
      <c r="T40" s="402"/>
      <c r="U40" s="281"/>
      <c r="V40" s="281"/>
      <c r="W40" s="281"/>
      <c r="X40" s="281"/>
      <c r="Y40" s="281"/>
      <c r="Z40" s="281"/>
      <c r="AA40" s="205">
        <f t="shared" si="0"/>
        <v>0</v>
      </c>
      <c r="AB40" s="205"/>
      <c r="AC40" s="205"/>
      <c r="AD40" s="205"/>
      <c r="AE40" s="205"/>
      <c r="AF40" s="205"/>
      <c r="AG40" s="205"/>
      <c r="AH40" s="205"/>
      <c r="AI40" s="205"/>
      <c r="AJ40" s="273"/>
      <c r="AK40" s="274"/>
    </row>
    <row r="41" spans="1:37" ht="27.75" customHeight="1">
      <c r="A41" s="80"/>
      <c r="B41" s="81"/>
      <c r="C41" s="277"/>
      <c r="D41" s="278"/>
      <c r="E41" s="278"/>
      <c r="F41" s="278"/>
      <c r="G41" s="278"/>
      <c r="H41" s="278"/>
      <c r="I41" s="278"/>
      <c r="J41" s="278"/>
      <c r="K41" s="278"/>
      <c r="L41" s="278"/>
      <c r="M41" s="279"/>
      <c r="N41" s="280"/>
      <c r="O41" s="281"/>
      <c r="P41" s="281"/>
      <c r="Q41" s="281"/>
      <c r="R41" s="402"/>
      <c r="S41" s="402"/>
      <c r="T41" s="402"/>
      <c r="U41" s="281"/>
      <c r="V41" s="281"/>
      <c r="W41" s="281"/>
      <c r="X41" s="281"/>
      <c r="Y41" s="281"/>
      <c r="Z41" s="281"/>
      <c r="AA41" s="205">
        <f t="shared" si="0"/>
        <v>0</v>
      </c>
      <c r="AB41" s="205"/>
      <c r="AC41" s="205"/>
      <c r="AD41" s="205"/>
      <c r="AE41" s="205"/>
      <c r="AF41" s="205"/>
      <c r="AG41" s="205"/>
      <c r="AH41" s="205"/>
      <c r="AI41" s="205"/>
      <c r="AJ41" s="273"/>
      <c r="AK41" s="274"/>
    </row>
    <row r="42" spans="1:37" ht="27.75" customHeight="1">
      <c r="A42" s="80"/>
      <c r="B42" s="81"/>
      <c r="C42" s="277"/>
      <c r="D42" s="278"/>
      <c r="E42" s="278"/>
      <c r="F42" s="278"/>
      <c r="G42" s="278"/>
      <c r="H42" s="278"/>
      <c r="I42" s="278"/>
      <c r="J42" s="278"/>
      <c r="K42" s="278"/>
      <c r="L42" s="278"/>
      <c r="M42" s="279"/>
      <c r="N42" s="280"/>
      <c r="O42" s="281"/>
      <c r="P42" s="281"/>
      <c r="Q42" s="281"/>
      <c r="R42" s="402"/>
      <c r="S42" s="402"/>
      <c r="T42" s="402"/>
      <c r="U42" s="281"/>
      <c r="V42" s="281"/>
      <c r="W42" s="281"/>
      <c r="X42" s="281"/>
      <c r="Y42" s="281"/>
      <c r="Z42" s="281"/>
      <c r="AA42" s="205">
        <f t="shared" si="0"/>
        <v>0</v>
      </c>
      <c r="AB42" s="205"/>
      <c r="AC42" s="205"/>
      <c r="AD42" s="205"/>
      <c r="AE42" s="205"/>
      <c r="AF42" s="205"/>
      <c r="AG42" s="205"/>
      <c r="AH42" s="205"/>
      <c r="AI42" s="205"/>
      <c r="AJ42" s="273"/>
      <c r="AK42" s="274"/>
    </row>
    <row r="43" spans="1:37" ht="27.75" customHeight="1">
      <c r="A43" s="80"/>
      <c r="B43" s="81"/>
      <c r="C43" s="277"/>
      <c r="D43" s="278"/>
      <c r="E43" s="278"/>
      <c r="F43" s="278"/>
      <c r="G43" s="278"/>
      <c r="H43" s="278"/>
      <c r="I43" s="278"/>
      <c r="J43" s="278"/>
      <c r="K43" s="278"/>
      <c r="L43" s="278"/>
      <c r="M43" s="279"/>
      <c r="N43" s="280"/>
      <c r="O43" s="281"/>
      <c r="P43" s="281"/>
      <c r="Q43" s="281"/>
      <c r="R43" s="402"/>
      <c r="S43" s="402"/>
      <c r="T43" s="402"/>
      <c r="U43" s="281"/>
      <c r="V43" s="281"/>
      <c r="W43" s="281"/>
      <c r="X43" s="281"/>
      <c r="Y43" s="281"/>
      <c r="Z43" s="281"/>
      <c r="AA43" s="205">
        <f t="shared" si="0"/>
        <v>0</v>
      </c>
      <c r="AB43" s="205"/>
      <c r="AC43" s="205"/>
      <c r="AD43" s="205"/>
      <c r="AE43" s="205"/>
      <c r="AF43" s="205"/>
      <c r="AG43" s="205"/>
      <c r="AH43" s="205"/>
      <c r="AI43" s="205"/>
      <c r="AJ43" s="273"/>
      <c r="AK43" s="274"/>
    </row>
    <row r="44" spans="1:37" ht="27.75" customHeight="1">
      <c r="A44" s="80"/>
      <c r="B44" s="81"/>
      <c r="C44" s="277"/>
      <c r="D44" s="278"/>
      <c r="E44" s="278"/>
      <c r="F44" s="278"/>
      <c r="G44" s="278"/>
      <c r="H44" s="278"/>
      <c r="I44" s="278"/>
      <c r="J44" s="278"/>
      <c r="K44" s="278"/>
      <c r="L44" s="278"/>
      <c r="M44" s="279"/>
      <c r="N44" s="280"/>
      <c r="O44" s="281"/>
      <c r="P44" s="281"/>
      <c r="Q44" s="281"/>
      <c r="R44" s="402"/>
      <c r="S44" s="402"/>
      <c r="T44" s="402"/>
      <c r="U44" s="281"/>
      <c r="V44" s="281"/>
      <c r="W44" s="281"/>
      <c r="X44" s="281"/>
      <c r="Y44" s="281"/>
      <c r="Z44" s="281"/>
      <c r="AA44" s="205">
        <f t="shared" si="0"/>
        <v>0</v>
      </c>
      <c r="AB44" s="205"/>
      <c r="AC44" s="205"/>
      <c r="AD44" s="205"/>
      <c r="AE44" s="205"/>
      <c r="AF44" s="205"/>
      <c r="AG44" s="205"/>
      <c r="AH44" s="205"/>
      <c r="AI44" s="205"/>
      <c r="AJ44" s="273"/>
      <c r="AK44" s="274"/>
    </row>
    <row r="45" spans="1:37" ht="27.75" customHeight="1">
      <c r="A45" s="80"/>
      <c r="B45" s="81"/>
      <c r="C45" s="277"/>
      <c r="D45" s="278"/>
      <c r="E45" s="278"/>
      <c r="F45" s="278"/>
      <c r="G45" s="278"/>
      <c r="H45" s="278"/>
      <c r="I45" s="278"/>
      <c r="J45" s="278"/>
      <c r="K45" s="278"/>
      <c r="L45" s="278"/>
      <c r="M45" s="279"/>
      <c r="N45" s="280"/>
      <c r="O45" s="281"/>
      <c r="P45" s="281"/>
      <c r="Q45" s="281"/>
      <c r="R45" s="402"/>
      <c r="S45" s="402"/>
      <c r="T45" s="402"/>
      <c r="U45" s="281"/>
      <c r="V45" s="281"/>
      <c r="W45" s="281"/>
      <c r="X45" s="281"/>
      <c r="Y45" s="281"/>
      <c r="Z45" s="281"/>
      <c r="AA45" s="452">
        <f>+O45*U45</f>
        <v>0</v>
      </c>
      <c r="AB45" s="452"/>
      <c r="AC45" s="452"/>
      <c r="AD45" s="452"/>
      <c r="AE45" s="452"/>
      <c r="AF45" s="452"/>
      <c r="AG45" s="452"/>
      <c r="AH45" s="452"/>
      <c r="AI45" s="452"/>
      <c r="AJ45" s="273"/>
      <c r="AK45" s="274"/>
    </row>
    <row r="46" spans="1:37" ht="27.75" customHeight="1">
      <c r="A46" s="80"/>
      <c r="B46" s="81"/>
      <c r="C46" s="277"/>
      <c r="D46" s="278"/>
      <c r="E46" s="278"/>
      <c r="F46" s="278"/>
      <c r="G46" s="278"/>
      <c r="H46" s="278"/>
      <c r="I46" s="278"/>
      <c r="J46" s="278"/>
      <c r="K46" s="278"/>
      <c r="L46" s="278"/>
      <c r="M46" s="279"/>
      <c r="N46" s="280"/>
      <c r="O46" s="281"/>
      <c r="P46" s="281"/>
      <c r="Q46" s="281"/>
      <c r="R46" s="402"/>
      <c r="S46" s="402"/>
      <c r="T46" s="402"/>
      <c r="U46" s="281"/>
      <c r="V46" s="281"/>
      <c r="W46" s="281"/>
      <c r="X46" s="281"/>
      <c r="Y46" s="281"/>
      <c r="Z46" s="281"/>
      <c r="AA46" s="454">
        <f>+O46*U46</f>
        <v>0</v>
      </c>
      <c r="AB46" s="454"/>
      <c r="AC46" s="454"/>
      <c r="AD46" s="454"/>
      <c r="AE46" s="454"/>
      <c r="AF46" s="454"/>
      <c r="AG46" s="454"/>
      <c r="AH46" s="454"/>
      <c r="AI46" s="454"/>
      <c r="AJ46" s="273"/>
      <c r="AK46" s="274"/>
    </row>
    <row r="47" spans="1:46" ht="27.75" customHeight="1" thickBot="1">
      <c r="A47" s="82"/>
      <c r="B47" s="83"/>
      <c r="C47" s="308"/>
      <c r="D47" s="309"/>
      <c r="E47" s="309"/>
      <c r="F47" s="309"/>
      <c r="G47" s="309"/>
      <c r="H47" s="309"/>
      <c r="I47" s="309"/>
      <c r="J47" s="309"/>
      <c r="K47" s="309"/>
      <c r="L47" s="309"/>
      <c r="M47" s="310"/>
      <c r="N47" s="311"/>
      <c r="O47" s="312"/>
      <c r="P47" s="312"/>
      <c r="Q47" s="312"/>
      <c r="R47" s="420"/>
      <c r="S47" s="420"/>
      <c r="T47" s="420"/>
      <c r="U47" s="312"/>
      <c r="V47" s="312"/>
      <c r="W47" s="312"/>
      <c r="X47" s="312"/>
      <c r="Y47" s="312"/>
      <c r="Z47" s="312"/>
      <c r="AA47" s="453">
        <f>+O47*U47</f>
        <v>0</v>
      </c>
      <c r="AB47" s="453"/>
      <c r="AC47" s="453"/>
      <c r="AD47" s="453"/>
      <c r="AE47" s="453"/>
      <c r="AF47" s="453"/>
      <c r="AG47" s="453"/>
      <c r="AH47" s="453"/>
      <c r="AI47" s="453"/>
      <c r="AJ47" s="314"/>
      <c r="AK47" s="315"/>
      <c r="AP47" s="114">
        <f>SUMIF(AJ26:AJ47,"10%",AA26:AA47)</f>
        <v>0</v>
      </c>
      <c r="AQ47" s="114"/>
      <c r="AR47" s="114"/>
      <c r="AS47" s="114"/>
      <c r="AT47" s="114"/>
    </row>
    <row r="48" spans="1:46" ht="9.75" customHeight="1">
      <c r="A48" s="55"/>
      <c r="B48" s="5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/>
      <c r="P48" s="27"/>
      <c r="Q48" s="27"/>
      <c r="R48" s="27"/>
      <c r="S48" s="27"/>
      <c r="T48" s="27"/>
      <c r="U48" s="35"/>
      <c r="V48" s="35"/>
      <c r="W48" s="35"/>
      <c r="X48" s="35"/>
      <c r="Y48" s="35"/>
      <c r="Z48" s="35"/>
      <c r="AA48" s="29"/>
      <c r="AB48" s="29"/>
      <c r="AC48" s="29"/>
      <c r="AD48" s="29"/>
      <c r="AE48" s="29"/>
      <c r="AF48" s="29"/>
      <c r="AG48" s="29"/>
      <c r="AH48" s="29"/>
      <c r="AI48" s="29"/>
      <c r="AJ48" s="55"/>
      <c r="AK48" s="55"/>
      <c r="AP48" s="114">
        <f>SUMIF(AJ26:AJ47,"8%",AA26:AA47)</f>
        <v>0</v>
      </c>
      <c r="AQ48" s="114"/>
      <c r="AR48" s="114"/>
      <c r="AS48" s="114"/>
      <c r="AT48" s="114"/>
    </row>
    <row r="49" spans="1:46" ht="24" customHeight="1">
      <c r="A49" s="55"/>
      <c r="B49" s="55" t="s">
        <v>46</v>
      </c>
      <c r="C49" s="73" t="s">
        <v>47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17"/>
      <c r="P49" s="17"/>
      <c r="Q49" s="17"/>
      <c r="R49" s="17"/>
      <c r="S49" s="17"/>
      <c r="T49" s="17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115"/>
      <c r="AG49" s="115"/>
      <c r="AH49" s="115"/>
      <c r="AI49" s="115"/>
      <c r="AJ49" s="115"/>
      <c r="AK49" s="115"/>
      <c r="AP49" s="114">
        <f>SUMIF(AJ26:AJ47,"非課税",AA26:AA47)</f>
        <v>0</v>
      </c>
      <c r="AQ49" s="114"/>
      <c r="AR49" s="114"/>
      <c r="AS49" s="114"/>
      <c r="AT49" s="114"/>
    </row>
    <row r="50" spans="1:37" ht="24" customHeight="1">
      <c r="A50" s="55"/>
      <c r="B50" s="55"/>
      <c r="C50" s="31"/>
      <c r="D50" s="31"/>
      <c r="E50" s="31"/>
      <c r="F50" s="31"/>
      <c r="G50" s="31"/>
      <c r="H50" s="31"/>
      <c r="I50" s="85"/>
      <c r="J50" s="85"/>
      <c r="K50" s="86"/>
      <c r="L50" s="85"/>
      <c r="M50" s="85"/>
      <c r="N50" s="86"/>
      <c r="O50" s="85"/>
      <c r="P50" s="85"/>
      <c r="Q50" s="86"/>
      <c r="R50" s="85"/>
      <c r="S50" s="85"/>
      <c r="T50" s="86"/>
      <c r="U50" s="85"/>
      <c r="V50" s="85"/>
      <c r="W50" s="86"/>
      <c r="X50" s="85"/>
      <c r="Y50" s="85"/>
      <c r="Z50" s="86"/>
      <c r="AA50" s="85"/>
      <c r="AB50" s="85"/>
      <c r="AC50" s="86"/>
      <c r="AD50" s="85"/>
      <c r="AE50" s="85"/>
      <c r="AF50" s="86"/>
      <c r="AG50" s="86"/>
      <c r="AH50" s="86"/>
      <c r="AI50" s="86"/>
      <c r="AJ50" s="86"/>
      <c r="AK50" s="86"/>
    </row>
    <row r="51" spans="1:37" ht="39.75" customHeight="1">
      <c r="A51" s="12" t="s">
        <v>16</v>
      </c>
      <c r="B51" s="1"/>
      <c r="C51" s="1"/>
      <c r="D51" s="1"/>
      <c r="E51" s="1"/>
      <c r="F51" s="1"/>
      <c r="G51" s="1"/>
      <c r="H51" s="1"/>
      <c r="I51" s="6"/>
      <c r="J51" s="6"/>
      <c r="K51" s="2"/>
      <c r="L51" s="6"/>
      <c r="M51" s="6"/>
      <c r="N51" s="2"/>
      <c r="O51" s="6"/>
      <c r="P51" s="6"/>
      <c r="Q51" s="2"/>
      <c r="R51" s="6"/>
      <c r="S51" s="6"/>
      <c r="T51" s="2"/>
      <c r="U51" s="6"/>
      <c r="V51" s="6"/>
      <c r="W51" s="2"/>
      <c r="X51" s="6"/>
      <c r="Y51" s="6"/>
      <c r="Z51" s="2"/>
      <c r="AA51" s="6"/>
      <c r="AB51" s="6"/>
      <c r="AC51" s="2"/>
      <c r="AD51" s="6"/>
      <c r="AE51" s="6"/>
      <c r="AF51" s="2"/>
      <c r="AG51" s="11"/>
      <c r="AH51" s="2"/>
      <c r="AI51" s="2"/>
      <c r="AJ51" s="2"/>
      <c r="AK51" s="2"/>
    </row>
    <row r="52" spans="1:37" ht="34.5" customHeight="1">
      <c r="A52" s="120" t="s">
        <v>48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</row>
    <row r="53" spans="1:37" ht="12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9" ht="24.75" customHeight="1" thickBo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220" t="str">
        <f>+AC3</f>
        <v>令和　　　年　　　月　　　日</v>
      </c>
      <c r="AD54" s="220"/>
      <c r="AE54" s="220"/>
      <c r="AF54" s="220"/>
      <c r="AG54" s="220"/>
      <c r="AH54" s="220"/>
      <c r="AI54" s="220"/>
      <c r="AJ54" s="220"/>
      <c r="AK54" s="220"/>
      <c r="AM54" s="5"/>
    </row>
    <row r="55" spans="1:39" ht="24.75" customHeight="1">
      <c r="A55" s="99" t="s">
        <v>1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74"/>
      <c r="P55" s="36"/>
      <c r="Q55" s="36"/>
      <c r="R55" s="36"/>
      <c r="S55" s="36"/>
      <c r="T55" s="221" t="s">
        <v>43</v>
      </c>
      <c r="U55" s="222"/>
      <c r="V55" s="222"/>
      <c r="W55" s="222"/>
      <c r="X55" s="222"/>
      <c r="Y55" s="222"/>
      <c r="Z55" s="222"/>
      <c r="AA55" s="222"/>
      <c r="AB55" s="222"/>
      <c r="AC55" s="222"/>
      <c r="AD55" s="223">
        <f>+AD4</f>
        <v>0</v>
      </c>
      <c r="AE55" s="224"/>
      <c r="AF55" s="224"/>
      <c r="AG55" s="224"/>
      <c r="AH55" s="224"/>
      <c r="AI55" s="224"/>
      <c r="AJ55" s="224"/>
      <c r="AK55" s="225"/>
      <c r="AM55" s="5"/>
    </row>
    <row r="56" spans="1:37" ht="6" customHeight="1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226"/>
      <c r="U56" s="227"/>
      <c r="V56" s="227"/>
      <c r="W56" s="75"/>
      <c r="X56" s="75"/>
      <c r="Y56" s="75"/>
      <c r="Z56" s="76"/>
      <c r="AA56" s="76"/>
      <c r="AB56" s="63"/>
      <c r="AC56" s="63"/>
      <c r="AD56" s="77"/>
      <c r="AE56" s="77"/>
      <c r="AF56" s="77"/>
      <c r="AG56" s="77"/>
      <c r="AH56" s="77"/>
      <c r="AI56" s="77"/>
      <c r="AJ56" s="77"/>
      <c r="AK56" s="78"/>
    </row>
    <row r="57" spans="1:39" ht="24.75" customHeight="1">
      <c r="A57" s="101" t="s">
        <v>2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74"/>
      <c r="P57" s="100"/>
      <c r="Q57" s="100"/>
      <c r="R57" s="100"/>
      <c r="S57" s="100"/>
      <c r="T57" s="228" t="s">
        <v>9</v>
      </c>
      <c r="U57" s="229"/>
      <c r="V57" s="229"/>
      <c r="W57" s="229"/>
      <c r="X57" s="230">
        <f>+X6</f>
        <v>0</v>
      </c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1"/>
      <c r="AM57" s="5"/>
    </row>
    <row r="58" spans="1:37" ht="24.75" customHeight="1" thickBot="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228" t="s">
        <v>0</v>
      </c>
      <c r="U58" s="229"/>
      <c r="V58" s="229"/>
      <c r="W58" s="229"/>
      <c r="X58" s="232">
        <f>+X7</f>
        <v>0</v>
      </c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3"/>
    </row>
    <row r="59" spans="1:37" ht="12" customHeight="1">
      <c r="A59" s="102" t="s">
        <v>31</v>
      </c>
      <c r="B59" s="103"/>
      <c r="C59" s="104"/>
      <c r="D59" s="61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3"/>
      <c r="Q59" s="63"/>
      <c r="R59" s="63"/>
      <c r="S59" s="105"/>
      <c r="T59" s="234" t="s">
        <v>8</v>
      </c>
      <c r="U59" s="235"/>
      <c r="V59" s="235"/>
      <c r="W59" s="235"/>
      <c r="X59" s="236">
        <f>+X8</f>
        <v>0</v>
      </c>
      <c r="Y59" s="236"/>
      <c r="Z59" s="236"/>
      <c r="AA59" s="236"/>
      <c r="AB59" s="236"/>
      <c r="AC59" s="236"/>
      <c r="AD59" s="239">
        <f>+AD8</f>
        <v>0</v>
      </c>
      <c r="AE59" s="239"/>
      <c r="AF59" s="239"/>
      <c r="AG59" s="239"/>
      <c r="AH59" s="239"/>
      <c r="AI59" s="239"/>
      <c r="AJ59" s="239"/>
      <c r="AK59" s="240"/>
    </row>
    <row r="60" spans="1:37" ht="12" customHeight="1">
      <c r="A60" s="389">
        <f>+A9</f>
        <v>0</v>
      </c>
      <c r="B60" s="390"/>
      <c r="C60" s="391"/>
      <c r="D60" s="45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105"/>
      <c r="T60" s="234"/>
      <c r="U60" s="235"/>
      <c r="V60" s="235"/>
      <c r="W60" s="235"/>
      <c r="X60" s="236"/>
      <c r="Y60" s="236"/>
      <c r="Z60" s="236"/>
      <c r="AA60" s="236"/>
      <c r="AB60" s="236"/>
      <c r="AC60" s="236"/>
      <c r="AD60" s="239"/>
      <c r="AE60" s="239"/>
      <c r="AF60" s="239"/>
      <c r="AG60" s="239"/>
      <c r="AH60" s="239"/>
      <c r="AI60" s="239"/>
      <c r="AJ60" s="239"/>
      <c r="AK60" s="240"/>
    </row>
    <row r="61" spans="1:37" ht="12" customHeight="1" thickBot="1">
      <c r="A61" s="392"/>
      <c r="B61" s="393"/>
      <c r="C61" s="394"/>
      <c r="D61" s="45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105"/>
      <c r="T61" s="228" t="s">
        <v>10</v>
      </c>
      <c r="U61" s="229"/>
      <c r="V61" s="229"/>
      <c r="W61" s="229"/>
      <c r="X61" s="237">
        <f>+X10</f>
        <v>0</v>
      </c>
      <c r="Y61" s="237"/>
      <c r="Z61" s="237"/>
      <c r="AA61" s="237"/>
      <c r="AB61" s="237"/>
      <c r="AC61" s="229" t="s">
        <v>32</v>
      </c>
      <c r="AD61" s="229"/>
      <c r="AE61" s="229"/>
      <c r="AF61" s="229"/>
      <c r="AG61" s="237">
        <f>+AG10</f>
        <v>0</v>
      </c>
      <c r="AH61" s="237"/>
      <c r="AI61" s="237"/>
      <c r="AJ61" s="237"/>
      <c r="AK61" s="238"/>
    </row>
    <row r="62" spans="1:37" ht="12" customHeight="1">
      <c r="A62" s="106" t="s">
        <v>12</v>
      </c>
      <c r="B62" s="107"/>
      <c r="C62" s="107"/>
      <c r="D62" s="107"/>
      <c r="E62" s="107"/>
      <c r="F62" s="107"/>
      <c r="G62" s="107"/>
      <c r="H62" s="107"/>
      <c r="I62" s="107"/>
      <c r="J62" s="108"/>
      <c r="K62" s="108"/>
      <c r="L62" s="108"/>
      <c r="M62" s="108"/>
      <c r="N62" s="108"/>
      <c r="O62" s="108"/>
      <c r="P62" s="108"/>
      <c r="Q62" s="108"/>
      <c r="R62" s="109"/>
      <c r="S62" s="67"/>
      <c r="T62" s="228"/>
      <c r="U62" s="229"/>
      <c r="V62" s="229"/>
      <c r="W62" s="229"/>
      <c r="X62" s="237"/>
      <c r="Y62" s="237"/>
      <c r="Z62" s="237"/>
      <c r="AA62" s="237"/>
      <c r="AB62" s="237"/>
      <c r="AC62" s="229"/>
      <c r="AD62" s="229"/>
      <c r="AE62" s="229"/>
      <c r="AF62" s="229"/>
      <c r="AG62" s="237"/>
      <c r="AH62" s="237"/>
      <c r="AI62" s="237"/>
      <c r="AJ62" s="237"/>
      <c r="AK62" s="238"/>
    </row>
    <row r="63" spans="1:37" ht="24" customHeight="1" thickBot="1">
      <c r="A63" s="395">
        <f>+A12</f>
        <v>0</v>
      </c>
      <c r="B63" s="396"/>
      <c r="C63" s="396"/>
      <c r="D63" s="396"/>
      <c r="E63" s="396"/>
      <c r="F63" s="396"/>
      <c r="G63" s="396"/>
      <c r="H63" s="396"/>
      <c r="I63" s="396"/>
      <c r="J63" s="396"/>
      <c r="K63" s="396"/>
      <c r="L63" s="396"/>
      <c r="M63" s="396"/>
      <c r="N63" s="396"/>
      <c r="O63" s="396"/>
      <c r="P63" s="396"/>
      <c r="Q63" s="396"/>
      <c r="R63" s="397"/>
      <c r="S63" s="67"/>
      <c r="T63" s="228" t="s">
        <v>30</v>
      </c>
      <c r="U63" s="229"/>
      <c r="V63" s="229"/>
      <c r="W63" s="229"/>
      <c r="X63" s="241">
        <f>+X12</f>
        <v>0</v>
      </c>
      <c r="Y63" s="241"/>
      <c r="Z63" s="241"/>
      <c r="AA63" s="241"/>
      <c r="AB63" s="241"/>
      <c r="AC63" s="241"/>
      <c r="AD63" s="241"/>
      <c r="AE63" s="241"/>
      <c r="AF63" s="241"/>
      <c r="AG63" s="241"/>
      <c r="AH63" s="241"/>
      <c r="AI63" s="241"/>
      <c r="AJ63" s="241"/>
      <c r="AK63" s="242"/>
    </row>
    <row r="64" spans="1:37" ht="6" customHeight="1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243" t="s">
        <v>3</v>
      </c>
      <c r="U64" s="244"/>
      <c r="V64" s="244"/>
      <c r="W64" s="244"/>
      <c r="X64" s="245" t="s">
        <v>4</v>
      </c>
      <c r="Y64" s="245"/>
      <c r="Z64" s="245"/>
      <c r="AA64" s="245"/>
      <c r="AB64" s="245" t="s">
        <v>5</v>
      </c>
      <c r="AC64" s="245"/>
      <c r="AD64" s="245"/>
      <c r="AE64" s="245" t="s">
        <v>6</v>
      </c>
      <c r="AF64" s="245"/>
      <c r="AG64" s="245"/>
      <c r="AH64" s="245" t="s">
        <v>7</v>
      </c>
      <c r="AI64" s="245"/>
      <c r="AJ64" s="245"/>
      <c r="AK64" s="246"/>
    </row>
    <row r="65" spans="1:37" ht="15.75" customHeight="1">
      <c r="A65" s="455"/>
      <c r="B65" s="455"/>
      <c r="C65" s="455"/>
      <c r="D65" s="455"/>
      <c r="E65" s="455"/>
      <c r="F65" s="455"/>
      <c r="G65" s="455"/>
      <c r="H65" s="455"/>
      <c r="I65" s="455"/>
      <c r="J65" s="456"/>
      <c r="K65" s="456"/>
      <c r="L65" s="456"/>
      <c r="M65" s="456"/>
      <c r="N65" s="456"/>
      <c r="O65" s="456"/>
      <c r="P65" s="456"/>
      <c r="Q65" s="456"/>
      <c r="R65" s="456"/>
      <c r="S65" s="67"/>
      <c r="T65" s="243"/>
      <c r="U65" s="244"/>
      <c r="V65" s="244"/>
      <c r="W65" s="244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6"/>
    </row>
    <row r="66" spans="1:37" ht="30" customHeight="1" thickBot="1">
      <c r="A66" s="455"/>
      <c r="B66" s="455"/>
      <c r="C66" s="455"/>
      <c r="D66" s="455"/>
      <c r="E66" s="455"/>
      <c r="F66" s="455"/>
      <c r="G66" s="455"/>
      <c r="H66" s="455"/>
      <c r="I66" s="455"/>
      <c r="J66" s="456"/>
      <c r="K66" s="456"/>
      <c r="L66" s="456"/>
      <c r="M66" s="456"/>
      <c r="N66" s="456"/>
      <c r="O66" s="456"/>
      <c r="P66" s="456"/>
      <c r="Q66" s="456"/>
      <c r="R66" s="456"/>
      <c r="S66" s="67"/>
      <c r="T66" s="247">
        <f>+T15</f>
        <v>0</v>
      </c>
      <c r="U66" s="248"/>
      <c r="V66" s="248"/>
      <c r="W66" s="248"/>
      <c r="X66" s="248">
        <f>+X15</f>
        <v>0</v>
      </c>
      <c r="Y66" s="248"/>
      <c r="Z66" s="248"/>
      <c r="AA66" s="248"/>
      <c r="AB66" s="248">
        <f>+AB15</f>
        <v>0</v>
      </c>
      <c r="AC66" s="248"/>
      <c r="AD66" s="248"/>
      <c r="AE66" s="431">
        <f>+AE15</f>
        <v>0</v>
      </c>
      <c r="AF66" s="431"/>
      <c r="AG66" s="431"/>
      <c r="AH66" s="248">
        <f>+AH15</f>
        <v>0</v>
      </c>
      <c r="AI66" s="248"/>
      <c r="AJ66" s="248"/>
      <c r="AK66" s="250"/>
    </row>
    <row r="67" spans="1:37" ht="6" customHeight="1" thickBot="1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36"/>
      <c r="X67" s="36"/>
      <c r="Y67" s="36"/>
      <c r="Z67" s="36"/>
      <c r="AA67" s="36"/>
      <c r="AB67" s="36"/>
      <c r="AC67" s="36"/>
      <c r="AD67" s="36"/>
      <c r="AE67" s="36"/>
      <c r="AF67" s="37"/>
      <c r="AG67" s="37"/>
      <c r="AH67" s="37"/>
      <c r="AI67" s="33"/>
      <c r="AJ67" s="33"/>
      <c r="AK67" s="33"/>
    </row>
    <row r="68" spans="1:37" ht="27.75" customHeight="1" hidden="1">
      <c r="A68" s="432" t="s">
        <v>20</v>
      </c>
      <c r="B68" s="433"/>
      <c r="C68" s="433"/>
      <c r="D68" s="433"/>
      <c r="E68" s="433"/>
      <c r="F68" s="433"/>
      <c r="G68" s="433"/>
      <c r="H68" s="433"/>
      <c r="I68" s="433"/>
      <c r="J68" s="434">
        <v>33000000</v>
      </c>
      <c r="K68" s="434"/>
      <c r="L68" s="434"/>
      <c r="M68" s="434"/>
      <c r="N68" s="434"/>
      <c r="O68" s="434"/>
      <c r="P68" s="434"/>
      <c r="Q68" s="434"/>
      <c r="R68" s="434"/>
      <c r="S68" s="110"/>
      <c r="T68" s="433" t="s">
        <v>28</v>
      </c>
      <c r="U68" s="433"/>
      <c r="V68" s="433"/>
      <c r="W68" s="433"/>
      <c r="X68" s="433"/>
      <c r="Y68" s="433"/>
      <c r="Z68" s="433"/>
      <c r="AA68" s="433"/>
      <c r="AB68" s="433"/>
      <c r="AC68" s="435">
        <v>18700000</v>
      </c>
      <c r="AD68" s="435"/>
      <c r="AE68" s="435"/>
      <c r="AF68" s="435"/>
      <c r="AG68" s="435"/>
      <c r="AH68" s="435"/>
      <c r="AI68" s="435"/>
      <c r="AJ68" s="435"/>
      <c r="AK68" s="436"/>
    </row>
    <row r="69" spans="1:37" ht="27.75" customHeight="1" hidden="1">
      <c r="A69" s="437" t="s">
        <v>21</v>
      </c>
      <c r="B69" s="438"/>
      <c r="C69" s="438"/>
      <c r="D69" s="438"/>
      <c r="E69" s="438"/>
      <c r="F69" s="438"/>
      <c r="G69" s="438"/>
      <c r="H69" s="438"/>
      <c r="I69" s="438"/>
      <c r="J69" s="439">
        <v>2200000</v>
      </c>
      <c r="K69" s="439"/>
      <c r="L69" s="439"/>
      <c r="M69" s="439"/>
      <c r="N69" s="439"/>
      <c r="O69" s="439"/>
      <c r="P69" s="439"/>
      <c r="Q69" s="439"/>
      <c r="R69" s="439"/>
      <c r="S69" s="111"/>
      <c r="T69" s="174" t="s">
        <v>36</v>
      </c>
      <c r="U69" s="174"/>
      <c r="V69" s="174"/>
      <c r="W69" s="174"/>
      <c r="X69" s="174"/>
      <c r="Y69" s="174"/>
      <c r="Z69" s="174"/>
      <c r="AA69" s="174"/>
      <c r="AB69" s="174"/>
      <c r="AC69" s="377">
        <v>10000000</v>
      </c>
      <c r="AD69" s="377"/>
      <c r="AE69" s="377"/>
      <c r="AF69" s="377"/>
      <c r="AG69" s="377"/>
      <c r="AH69" s="377"/>
      <c r="AI69" s="377"/>
      <c r="AJ69" s="377"/>
      <c r="AK69" s="440"/>
    </row>
    <row r="70" spans="1:37" ht="27.75" customHeight="1" hidden="1">
      <c r="A70" s="437"/>
      <c r="B70" s="438"/>
      <c r="C70" s="438"/>
      <c r="D70" s="438"/>
      <c r="E70" s="438"/>
      <c r="F70" s="438"/>
      <c r="G70" s="438"/>
      <c r="H70" s="438"/>
      <c r="I70" s="438"/>
      <c r="J70" s="441"/>
      <c r="K70" s="441"/>
      <c r="L70" s="441"/>
      <c r="M70" s="441"/>
      <c r="N70" s="441"/>
      <c r="O70" s="441"/>
      <c r="P70" s="441"/>
      <c r="Q70" s="441"/>
      <c r="R70" s="441"/>
      <c r="S70" s="111"/>
      <c r="T70" s="174" t="s">
        <v>22</v>
      </c>
      <c r="U70" s="174"/>
      <c r="V70" s="174"/>
      <c r="W70" s="174"/>
      <c r="X70" s="174"/>
      <c r="Y70" s="174"/>
      <c r="Z70" s="174"/>
      <c r="AA70" s="174"/>
      <c r="AB70" s="174"/>
      <c r="AC70" s="377">
        <v>15000000</v>
      </c>
      <c r="AD70" s="377"/>
      <c r="AE70" s="377"/>
      <c r="AF70" s="377"/>
      <c r="AG70" s="377"/>
      <c r="AH70" s="377"/>
      <c r="AI70" s="377"/>
      <c r="AJ70" s="377"/>
      <c r="AK70" s="440"/>
    </row>
    <row r="71" spans="1:37" ht="27.75" customHeight="1" hidden="1">
      <c r="A71" s="437"/>
      <c r="B71" s="438"/>
      <c r="C71" s="438"/>
      <c r="D71" s="438"/>
      <c r="E71" s="438"/>
      <c r="F71" s="438"/>
      <c r="G71" s="438"/>
      <c r="H71" s="438"/>
      <c r="I71" s="438"/>
      <c r="J71" s="441"/>
      <c r="K71" s="441"/>
      <c r="L71" s="441"/>
      <c r="M71" s="441"/>
      <c r="N71" s="441"/>
      <c r="O71" s="441"/>
      <c r="P71" s="441"/>
      <c r="Q71" s="441"/>
      <c r="R71" s="441"/>
      <c r="S71" s="112"/>
      <c r="T71" s="178" t="s">
        <v>23</v>
      </c>
      <c r="U71" s="179"/>
      <c r="V71" s="179"/>
      <c r="W71" s="179"/>
      <c r="X71" s="179"/>
      <c r="Y71" s="179"/>
      <c r="Z71" s="179"/>
      <c r="AA71" s="179"/>
      <c r="AB71" s="180"/>
      <c r="AC71" s="442">
        <v>1500000</v>
      </c>
      <c r="AD71" s="367"/>
      <c r="AE71" s="367"/>
      <c r="AF71" s="367"/>
      <c r="AG71" s="367"/>
      <c r="AH71" s="367"/>
      <c r="AI71" s="367"/>
      <c r="AJ71" s="367"/>
      <c r="AK71" s="443"/>
    </row>
    <row r="72" spans="1:37" ht="27.75" customHeight="1" hidden="1">
      <c r="A72" s="437"/>
      <c r="B72" s="438"/>
      <c r="C72" s="438"/>
      <c r="D72" s="438"/>
      <c r="E72" s="438"/>
      <c r="F72" s="438"/>
      <c r="G72" s="438"/>
      <c r="H72" s="438"/>
      <c r="I72" s="438"/>
      <c r="J72" s="441"/>
      <c r="K72" s="441"/>
      <c r="L72" s="441"/>
      <c r="M72" s="441"/>
      <c r="N72" s="441"/>
      <c r="O72" s="441"/>
      <c r="P72" s="441"/>
      <c r="Q72" s="441"/>
      <c r="R72" s="441"/>
      <c r="S72" s="112"/>
      <c r="T72" s="178" t="s">
        <v>37</v>
      </c>
      <c r="U72" s="179"/>
      <c r="V72" s="179"/>
      <c r="W72" s="179"/>
      <c r="X72" s="179"/>
      <c r="Y72" s="179"/>
      <c r="Z72" s="179"/>
      <c r="AA72" s="179"/>
      <c r="AB72" s="180"/>
      <c r="AC72" s="442">
        <v>0</v>
      </c>
      <c r="AD72" s="367"/>
      <c r="AE72" s="367"/>
      <c r="AF72" s="367"/>
      <c r="AG72" s="367"/>
      <c r="AH72" s="367"/>
      <c r="AI72" s="367"/>
      <c r="AJ72" s="367"/>
      <c r="AK72" s="443"/>
    </row>
    <row r="73" spans="1:37" ht="27.75" customHeight="1" hidden="1">
      <c r="A73" s="437"/>
      <c r="B73" s="438"/>
      <c r="C73" s="438"/>
      <c r="D73" s="438"/>
      <c r="E73" s="438"/>
      <c r="F73" s="438"/>
      <c r="G73" s="438"/>
      <c r="H73" s="438"/>
      <c r="I73" s="438"/>
      <c r="J73" s="441"/>
      <c r="K73" s="441"/>
      <c r="L73" s="441"/>
      <c r="M73" s="441"/>
      <c r="N73" s="441"/>
      <c r="O73" s="441"/>
      <c r="P73" s="441"/>
      <c r="Q73" s="441"/>
      <c r="R73" s="441"/>
      <c r="S73" s="112"/>
      <c r="T73" s="174" t="s">
        <v>24</v>
      </c>
      <c r="U73" s="174"/>
      <c r="V73" s="174"/>
      <c r="W73" s="174"/>
      <c r="X73" s="174"/>
      <c r="Y73" s="174"/>
      <c r="Z73" s="174"/>
      <c r="AA73" s="174"/>
      <c r="AB73" s="174"/>
      <c r="AC73" s="377">
        <f>+AC70+AC71-AC72</f>
        <v>16500000</v>
      </c>
      <c r="AD73" s="377"/>
      <c r="AE73" s="377"/>
      <c r="AF73" s="377"/>
      <c r="AG73" s="377"/>
      <c r="AH73" s="377"/>
      <c r="AI73" s="377"/>
      <c r="AJ73" s="377"/>
      <c r="AK73" s="440"/>
    </row>
    <row r="74" spans="1:37" ht="27.75" customHeight="1" hidden="1">
      <c r="A74" s="444" t="s">
        <v>26</v>
      </c>
      <c r="B74" s="445"/>
      <c r="C74" s="445"/>
      <c r="D74" s="445"/>
      <c r="E74" s="445"/>
      <c r="F74" s="445"/>
      <c r="G74" s="445"/>
      <c r="H74" s="445"/>
      <c r="I74" s="445"/>
      <c r="J74" s="446">
        <f>SUM(J68:R73)</f>
        <v>35200000</v>
      </c>
      <c r="K74" s="447"/>
      <c r="L74" s="447"/>
      <c r="M74" s="447"/>
      <c r="N74" s="447"/>
      <c r="O74" s="447"/>
      <c r="P74" s="447"/>
      <c r="Q74" s="447"/>
      <c r="R74" s="447"/>
      <c r="S74" s="113"/>
      <c r="T74" s="188" t="s">
        <v>25</v>
      </c>
      <c r="U74" s="188"/>
      <c r="V74" s="188"/>
      <c r="W74" s="188"/>
      <c r="X74" s="188"/>
      <c r="Y74" s="188"/>
      <c r="Z74" s="188"/>
      <c r="AA74" s="188"/>
      <c r="AB74" s="188"/>
      <c r="AC74" s="384">
        <f>+J74-(AC68+AC70+AC71)</f>
        <v>0</v>
      </c>
      <c r="AD74" s="384"/>
      <c r="AE74" s="384"/>
      <c r="AF74" s="384"/>
      <c r="AG74" s="384"/>
      <c r="AH74" s="384"/>
      <c r="AI74" s="384"/>
      <c r="AJ74" s="384"/>
      <c r="AK74" s="448"/>
    </row>
    <row r="75" spans="1:37" ht="6" customHeight="1" hidden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32"/>
      <c r="W75" s="51"/>
      <c r="X75" s="51"/>
      <c r="Y75" s="51"/>
      <c r="Z75" s="51"/>
      <c r="AA75" s="51"/>
      <c r="AB75" s="51"/>
      <c r="AC75" s="51"/>
      <c r="AD75" s="51"/>
      <c r="AE75" s="51"/>
      <c r="AF75" s="98"/>
      <c r="AG75" s="98"/>
      <c r="AH75" s="98"/>
      <c r="AI75" s="98"/>
      <c r="AJ75" s="98"/>
      <c r="AK75" s="98"/>
    </row>
    <row r="76" spans="1:37" ht="27.75" customHeight="1">
      <c r="A76" s="303" t="s">
        <v>34</v>
      </c>
      <c r="B76" s="304"/>
      <c r="C76" s="304" t="s">
        <v>33</v>
      </c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 t="s">
        <v>19</v>
      </c>
      <c r="P76" s="304"/>
      <c r="Q76" s="304"/>
      <c r="R76" s="304" t="s">
        <v>17</v>
      </c>
      <c r="S76" s="304"/>
      <c r="T76" s="304"/>
      <c r="U76" s="304" t="s">
        <v>18</v>
      </c>
      <c r="V76" s="304"/>
      <c r="W76" s="304"/>
      <c r="X76" s="304"/>
      <c r="Y76" s="304"/>
      <c r="Z76" s="304"/>
      <c r="AA76" s="449" t="s">
        <v>27</v>
      </c>
      <c r="AB76" s="449"/>
      <c r="AC76" s="449"/>
      <c r="AD76" s="449"/>
      <c r="AE76" s="449"/>
      <c r="AF76" s="449"/>
      <c r="AG76" s="449"/>
      <c r="AH76" s="449"/>
      <c r="AI76" s="449"/>
      <c r="AJ76" s="306" t="s">
        <v>35</v>
      </c>
      <c r="AK76" s="307"/>
    </row>
    <row r="77" spans="1:37" ht="27.75" customHeight="1">
      <c r="A77" s="70">
        <f aca="true" t="shared" si="1" ref="A77:C92">+A26</f>
        <v>0</v>
      </c>
      <c r="B77" s="54">
        <f t="shared" si="1"/>
        <v>0</v>
      </c>
      <c r="C77" s="373">
        <f t="shared" si="1"/>
        <v>0</v>
      </c>
      <c r="D77" s="374"/>
      <c r="E77" s="374"/>
      <c r="F77" s="374"/>
      <c r="G77" s="374"/>
      <c r="H77" s="374"/>
      <c r="I77" s="374"/>
      <c r="J77" s="374"/>
      <c r="K77" s="374"/>
      <c r="L77" s="374"/>
      <c r="M77" s="320">
        <f>+M26</f>
        <v>0</v>
      </c>
      <c r="N77" s="375"/>
      <c r="O77" s="376">
        <f>+O26</f>
        <v>0</v>
      </c>
      <c r="P77" s="376"/>
      <c r="Q77" s="376"/>
      <c r="R77" s="400">
        <f>+R26</f>
        <v>0</v>
      </c>
      <c r="S77" s="400"/>
      <c r="T77" s="400"/>
      <c r="U77" s="401">
        <f>+U26</f>
        <v>0</v>
      </c>
      <c r="V77" s="401"/>
      <c r="W77" s="401"/>
      <c r="X77" s="401"/>
      <c r="Y77" s="401"/>
      <c r="Z77" s="401"/>
      <c r="AA77" s="377">
        <f>+AA26</f>
        <v>0</v>
      </c>
      <c r="AB77" s="377"/>
      <c r="AC77" s="377"/>
      <c r="AD77" s="377"/>
      <c r="AE77" s="377"/>
      <c r="AF77" s="377"/>
      <c r="AG77" s="377"/>
      <c r="AH77" s="377"/>
      <c r="AI77" s="377"/>
      <c r="AJ77" s="371">
        <f>+AJ26</f>
        <v>0</v>
      </c>
      <c r="AK77" s="372"/>
    </row>
    <row r="78" spans="1:37" ht="27.75" customHeight="1">
      <c r="A78" s="70">
        <f t="shared" si="1"/>
        <v>0</v>
      </c>
      <c r="B78" s="54">
        <f t="shared" si="1"/>
        <v>0</v>
      </c>
      <c r="C78" s="373">
        <f t="shared" si="1"/>
        <v>0</v>
      </c>
      <c r="D78" s="374"/>
      <c r="E78" s="374"/>
      <c r="F78" s="374"/>
      <c r="G78" s="374"/>
      <c r="H78" s="374"/>
      <c r="I78" s="374"/>
      <c r="J78" s="374"/>
      <c r="K78" s="374"/>
      <c r="L78" s="374"/>
      <c r="M78" s="320">
        <f>+M27</f>
        <v>0</v>
      </c>
      <c r="N78" s="375"/>
      <c r="O78" s="376">
        <f>+O27</f>
        <v>0</v>
      </c>
      <c r="P78" s="376"/>
      <c r="Q78" s="376"/>
      <c r="R78" s="400">
        <f>+R27</f>
        <v>0</v>
      </c>
      <c r="S78" s="400"/>
      <c r="T78" s="400"/>
      <c r="U78" s="401">
        <f>+U27</f>
        <v>0</v>
      </c>
      <c r="V78" s="401"/>
      <c r="W78" s="401"/>
      <c r="X78" s="401"/>
      <c r="Y78" s="401"/>
      <c r="Z78" s="401"/>
      <c r="AA78" s="377">
        <f>+AA27</f>
        <v>0</v>
      </c>
      <c r="AB78" s="377"/>
      <c r="AC78" s="377"/>
      <c r="AD78" s="377"/>
      <c r="AE78" s="377"/>
      <c r="AF78" s="377"/>
      <c r="AG78" s="377"/>
      <c r="AH78" s="377"/>
      <c r="AI78" s="377"/>
      <c r="AJ78" s="371">
        <f>+AJ27</f>
        <v>0</v>
      </c>
      <c r="AK78" s="372"/>
    </row>
    <row r="79" spans="1:37" ht="27.75" customHeight="1">
      <c r="A79" s="70">
        <f t="shared" si="1"/>
        <v>0</v>
      </c>
      <c r="B79" s="54">
        <f t="shared" si="1"/>
        <v>0</v>
      </c>
      <c r="C79" s="373">
        <f t="shared" si="1"/>
        <v>0</v>
      </c>
      <c r="D79" s="374"/>
      <c r="E79" s="374"/>
      <c r="F79" s="374"/>
      <c r="G79" s="374"/>
      <c r="H79" s="374"/>
      <c r="I79" s="374"/>
      <c r="J79" s="374"/>
      <c r="K79" s="374"/>
      <c r="L79" s="374"/>
      <c r="M79" s="320">
        <f aca="true" t="shared" si="2" ref="M79:M97">+M28</f>
        <v>0</v>
      </c>
      <c r="N79" s="375"/>
      <c r="O79" s="376">
        <f aca="true" t="shared" si="3" ref="O79:O97">+O28</f>
        <v>0</v>
      </c>
      <c r="P79" s="376"/>
      <c r="Q79" s="376"/>
      <c r="R79" s="400">
        <f aca="true" t="shared" si="4" ref="R79:R97">+R28</f>
        <v>0</v>
      </c>
      <c r="S79" s="400"/>
      <c r="T79" s="400"/>
      <c r="U79" s="401">
        <f aca="true" t="shared" si="5" ref="U79:U97">+U28</f>
        <v>0</v>
      </c>
      <c r="V79" s="401"/>
      <c r="W79" s="401"/>
      <c r="X79" s="401"/>
      <c r="Y79" s="401"/>
      <c r="Z79" s="401"/>
      <c r="AA79" s="377">
        <f aca="true" t="shared" si="6" ref="AA79:AA97">+AA28</f>
        <v>0</v>
      </c>
      <c r="AB79" s="377"/>
      <c r="AC79" s="377"/>
      <c r="AD79" s="377"/>
      <c r="AE79" s="377"/>
      <c r="AF79" s="377"/>
      <c r="AG79" s="377"/>
      <c r="AH79" s="377"/>
      <c r="AI79" s="377"/>
      <c r="AJ79" s="371">
        <f aca="true" t="shared" si="7" ref="AJ79:AJ97">+AJ28</f>
        <v>0</v>
      </c>
      <c r="AK79" s="372"/>
    </row>
    <row r="80" spans="1:37" ht="27.75" customHeight="1">
      <c r="A80" s="70">
        <f t="shared" si="1"/>
        <v>0</v>
      </c>
      <c r="B80" s="54">
        <f t="shared" si="1"/>
        <v>0</v>
      </c>
      <c r="C80" s="373">
        <f t="shared" si="1"/>
        <v>0</v>
      </c>
      <c r="D80" s="374"/>
      <c r="E80" s="374"/>
      <c r="F80" s="374"/>
      <c r="G80" s="374"/>
      <c r="H80" s="374"/>
      <c r="I80" s="374"/>
      <c r="J80" s="374"/>
      <c r="K80" s="374"/>
      <c r="L80" s="374"/>
      <c r="M80" s="320">
        <f t="shared" si="2"/>
        <v>0</v>
      </c>
      <c r="N80" s="375"/>
      <c r="O80" s="376">
        <f t="shared" si="3"/>
        <v>0</v>
      </c>
      <c r="P80" s="376"/>
      <c r="Q80" s="376"/>
      <c r="R80" s="400">
        <f t="shared" si="4"/>
        <v>0</v>
      </c>
      <c r="S80" s="400"/>
      <c r="T80" s="400"/>
      <c r="U80" s="401">
        <f t="shared" si="5"/>
        <v>0</v>
      </c>
      <c r="V80" s="401"/>
      <c r="W80" s="401"/>
      <c r="X80" s="401"/>
      <c r="Y80" s="401"/>
      <c r="Z80" s="401"/>
      <c r="AA80" s="377">
        <f t="shared" si="6"/>
        <v>0</v>
      </c>
      <c r="AB80" s="377"/>
      <c r="AC80" s="377"/>
      <c r="AD80" s="377"/>
      <c r="AE80" s="377"/>
      <c r="AF80" s="377"/>
      <c r="AG80" s="377"/>
      <c r="AH80" s="377"/>
      <c r="AI80" s="377"/>
      <c r="AJ80" s="371">
        <f t="shared" si="7"/>
        <v>0</v>
      </c>
      <c r="AK80" s="372"/>
    </row>
    <row r="81" spans="1:37" ht="27.75" customHeight="1">
      <c r="A81" s="70">
        <f t="shared" si="1"/>
        <v>0</v>
      </c>
      <c r="B81" s="54">
        <f t="shared" si="1"/>
        <v>0</v>
      </c>
      <c r="C81" s="373">
        <f t="shared" si="1"/>
        <v>0</v>
      </c>
      <c r="D81" s="374"/>
      <c r="E81" s="374"/>
      <c r="F81" s="374"/>
      <c r="G81" s="374"/>
      <c r="H81" s="374"/>
      <c r="I81" s="374"/>
      <c r="J81" s="374"/>
      <c r="K81" s="374"/>
      <c r="L81" s="374"/>
      <c r="M81" s="320">
        <f t="shared" si="2"/>
        <v>0</v>
      </c>
      <c r="N81" s="375"/>
      <c r="O81" s="376">
        <f t="shared" si="3"/>
        <v>0</v>
      </c>
      <c r="P81" s="376"/>
      <c r="Q81" s="376"/>
      <c r="R81" s="400">
        <f t="shared" si="4"/>
        <v>0</v>
      </c>
      <c r="S81" s="400"/>
      <c r="T81" s="400"/>
      <c r="U81" s="401">
        <f t="shared" si="5"/>
        <v>0</v>
      </c>
      <c r="V81" s="401"/>
      <c r="W81" s="401"/>
      <c r="X81" s="401"/>
      <c r="Y81" s="401"/>
      <c r="Z81" s="401"/>
      <c r="AA81" s="377">
        <f t="shared" si="6"/>
        <v>0</v>
      </c>
      <c r="AB81" s="377"/>
      <c r="AC81" s="377"/>
      <c r="AD81" s="377"/>
      <c r="AE81" s="377"/>
      <c r="AF81" s="377"/>
      <c r="AG81" s="377"/>
      <c r="AH81" s="377"/>
      <c r="AI81" s="377"/>
      <c r="AJ81" s="371">
        <f t="shared" si="7"/>
        <v>0</v>
      </c>
      <c r="AK81" s="372"/>
    </row>
    <row r="82" spans="1:37" ht="27.75" customHeight="1">
      <c r="A82" s="70">
        <f t="shared" si="1"/>
        <v>0</v>
      </c>
      <c r="B82" s="54">
        <f t="shared" si="1"/>
        <v>0</v>
      </c>
      <c r="C82" s="373">
        <f t="shared" si="1"/>
        <v>0</v>
      </c>
      <c r="D82" s="374"/>
      <c r="E82" s="374"/>
      <c r="F82" s="374"/>
      <c r="G82" s="374"/>
      <c r="H82" s="374"/>
      <c r="I82" s="374"/>
      <c r="J82" s="374"/>
      <c r="K82" s="374"/>
      <c r="L82" s="374"/>
      <c r="M82" s="320">
        <f t="shared" si="2"/>
        <v>0</v>
      </c>
      <c r="N82" s="375"/>
      <c r="O82" s="376">
        <f t="shared" si="3"/>
        <v>0</v>
      </c>
      <c r="P82" s="376"/>
      <c r="Q82" s="376"/>
      <c r="R82" s="400">
        <f t="shared" si="4"/>
        <v>0</v>
      </c>
      <c r="S82" s="400"/>
      <c r="T82" s="400"/>
      <c r="U82" s="401">
        <f t="shared" si="5"/>
        <v>0</v>
      </c>
      <c r="V82" s="401"/>
      <c r="W82" s="401"/>
      <c r="X82" s="401"/>
      <c r="Y82" s="401"/>
      <c r="Z82" s="401"/>
      <c r="AA82" s="377">
        <f t="shared" si="6"/>
        <v>0</v>
      </c>
      <c r="AB82" s="377"/>
      <c r="AC82" s="377"/>
      <c r="AD82" s="377"/>
      <c r="AE82" s="377"/>
      <c r="AF82" s="377"/>
      <c r="AG82" s="377"/>
      <c r="AH82" s="377"/>
      <c r="AI82" s="377"/>
      <c r="AJ82" s="371">
        <f t="shared" si="7"/>
        <v>0</v>
      </c>
      <c r="AK82" s="372"/>
    </row>
    <row r="83" spans="1:37" ht="27.75" customHeight="1">
      <c r="A83" s="70">
        <f t="shared" si="1"/>
        <v>0</v>
      </c>
      <c r="B83" s="54">
        <f t="shared" si="1"/>
        <v>0</v>
      </c>
      <c r="C83" s="373">
        <f t="shared" si="1"/>
        <v>0</v>
      </c>
      <c r="D83" s="374"/>
      <c r="E83" s="374"/>
      <c r="F83" s="374"/>
      <c r="G83" s="374"/>
      <c r="H83" s="374"/>
      <c r="I83" s="374"/>
      <c r="J83" s="374"/>
      <c r="K83" s="374"/>
      <c r="L83" s="374"/>
      <c r="M83" s="320">
        <f t="shared" si="2"/>
        <v>0</v>
      </c>
      <c r="N83" s="375"/>
      <c r="O83" s="376">
        <f t="shared" si="3"/>
        <v>0</v>
      </c>
      <c r="P83" s="376"/>
      <c r="Q83" s="376"/>
      <c r="R83" s="400">
        <f t="shared" si="4"/>
        <v>0</v>
      </c>
      <c r="S83" s="400"/>
      <c r="T83" s="400"/>
      <c r="U83" s="401">
        <f t="shared" si="5"/>
        <v>0</v>
      </c>
      <c r="V83" s="401"/>
      <c r="W83" s="401"/>
      <c r="X83" s="401"/>
      <c r="Y83" s="401"/>
      <c r="Z83" s="401"/>
      <c r="AA83" s="377">
        <f t="shared" si="6"/>
        <v>0</v>
      </c>
      <c r="AB83" s="377"/>
      <c r="AC83" s="377"/>
      <c r="AD83" s="377"/>
      <c r="AE83" s="377"/>
      <c r="AF83" s="377"/>
      <c r="AG83" s="377"/>
      <c r="AH83" s="377"/>
      <c r="AI83" s="377"/>
      <c r="AJ83" s="371">
        <f t="shared" si="7"/>
        <v>0</v>
      </c>
      <c r="AK83" s="372"/>
    </row>
    <row r="84" spans="1:37" ht="27.75" customHeight="1">
      <c r="A84" s="70">
        <f t="shared" si="1"/>
        <v>0</v>
      </c>
      <c r="B84" s="54">
        <f t="shared" si="1"/>
        <v>0</v>
      </c>
      <c r="C84" s="373">
        <f t="shared" si="1"/>
        <v>0</v>
      </c>
      <c r="D84" s="374"/>
      <c r="E84" s="374"/>
      <c r="F84" s="374"/>
      <c r="G84" s="374"/>
      <c r="H84" s="374"/>
      <c r="I84" s="374"/>
      <c r="J84" s="374"/>
      <c r="K84" s="374"/>
      <c r="L84" s="374"/>
      <c r="M84" s="320">
        <f t="shared" si="2"/>
        <v>0</v>
      </c>
      <c r="N84" s="375"/>
      <c r="O84" s="376">
        <f t="shared" si="3"/>
        <v>0</v>
      </c>
      <c r="P84" s="376"/>
      <c r="Q84" s="376"/>
      <c r="R84" s="400">
        <f t="shared" si="4"/>
        <v>0</v>
      </c>
      <c r="S84" s="400"/>
      <c r="T84" s="400"/>
      <c r="U84" s="401">
        <f t="shared" si="5"/>
        <v>0</v>
      </c>
      <c r="V84" s="401"/>
      <c r="W84" s="401"/>
      <c r="X84" s="401"/>
      <c r="Y84" s="401"/>
      <c r="Z84" s="401"/>
      <c r="AA84" s="377">
        <f t="shared" si="6"/>
        <v>0</v>
      </c>
      <c r="AB84" s="377"/>
      <c r="AC84" s="377"/>
      <c r="AD84" s="377"/>
      <c r="AE84" s="377"/>
      <c r="AF84" s="377"/>
      <c r="AG84" s="377"/>
      <c r="AH84" s="377"/>
      <c r="AI84" s="377"/>
      <c r="AJ84" s="371">
        <f t="shared" si="7"/>
        <v>0</v>
      </c>
      <c r="AK84" s="372"/>
    </row>
    <row r="85" spans="1:37" ht="27.75" customHeight="1">
      <c r="A85" s="70">
        <f t="shared" si="1"/>
        <v>0</v>
      </c>
      <c r="B85" s="54">
        <f t="shared" si="1"/>
        <v>0</v>
      </c>
      <c r="C85" s="373">
        <f t="shared" si="1"/>
        <v>0</v>
      </c>
      <c r="D85" s="374"/>
      <c r="E85" s="374"/>
      <c r="F85" s="374"/>
      <c r="G85" s="374"/>
      <c r="H85" s="374"/>
      <c r="I85" s="374"/>
      <c r="J85" s="374"/>
      <c r="K85" s="374"/>
      <c r="L85" s="374"/>
      <c r="M85" s="320">
        <f t="shared" si="2"/>
        <v>0</v>
      </c>
      <c r="N85" s="375"/>
      <c r="O85" s="376">
        <f t="shared" si="3"/>
        <v>0</v>
      </c>
      <c r="P85" s="376"/>
      <c r="Q85" s="376"/>
      <c r="R85" s="400">
        <f t="shared" si="4"/>
        <v>0</v>
      </c>
      <c r="S85" s="400"/>
      <c r="T85" s="400"/>
      <c r="U85" s="401">
        <f t="shared" si="5"/>
        <v>0</v>
      </c>
      <c r="V85" s="401"/>
      <c r="W85" s="401"/>
      <c r="X85" s="401"/>
      <c r="Y85" s="401"/>
      <c r="Z85" s="401"/>
      <c r="AA85" s="377">
        <f t="shared" si="6"/>
        <v>0</v>
      </c>
      <c r="AB85" s="377"/>
      <c r="AC85" s="377"/>
      <c r="AD85" s="377"/>
      <c r="AE85" s="377"/>
      <c r="AF85" s="377"/>
      <c r="AG85" s="377"/>
      <c r="AH85" s="377"/>
      <c r="AI85" s="377"/>
      <c r="AJ85" s="371">
        <f t="shared" si="7"/>
        <v>0</v>
      </c>
      <c r="AK85" s="372"/>
    </row>
    <row r="86" spans="1:37" ht="27.75" customHeight="1">
      <c r="A86" s="70">
        <f t="shared" si="1"/>
        <v>0</v>
      </c>
      <c r="B86" s="54">
        <f t="shared" si="1"/>
        <v>0</v>
      </c>
      <c r="C86" s="373">
        <f t="shared" si="1"/>
        <v>0</v>
      </c>
      <c r="D86" s="374"/>
      <c r="E86" s="374"/>
      <c r="F86" s="374"/>
      <c r="G86" s="374"/>
      <c r="H86" s="374"/>
      <c r="I86" s="374"/>
      <c r="J86" s="374"/>
      <c r="K86" s="374"/>
      <c r="L86" s="374"/>
      <c r="M86" s="320">
        <f t="shared" si="2"/>
        <v>0</v>
      </c>
      <c r="N86" s="375"/>
      <c r="O86" s="376">
        <f t="shared" si="3"/>
        <v>0</v>
      </c>
      <c r="P86" s="376"/>
      <c r="Q86" s="376"/>
      <c r="R86" s="400">
        <f t="shared" si="4"/>
        <v>0</v>
      </c>
      <c r="S86" s="400"/>
      <c r="T86" s="400"/>
      <c r="U86" s="401">
        <f t="shared" si="5"/>
        <v>0</v>
      </c>
      <c r="V86" s="401"/>
      <c r="W86" s="401"/>
      <c r="X86" s="401"/>
      <c r="Y86" s="401"/>
      <c r="Z86" s="401"/>
      <c r="AA86" s="377">
        <f t="shared" si="6"/>
        <v>0</v>
      </c>
      <c r="AB86" s="377"/>
      <c r="AC86" s="377"/>
      <c r="AD86" s="377"/>
      <c r="AE86" s="377"/>
      <c r="AF86" s="377"/>
      <c r="AG86" s="377"/>
      <c r="AH86" s="377"/>
      <c r="AI86" s="377"/>
      <c r="AJ86" s="371">
        <f t="shared" si="7"/>
        <v>0</v>
      </c>
      <c r="AK86" s="372"/>
    </row>
    <row r="87" spans="1:37" ht="27.75" customHeight="1">
      <c r="A87" s="70">
        <f t="shared" si="1"/>
        <v>0</v>
      </c>
      <c r="B87" s="54">
        <f t="shared" si="1"/>
        <v>0</v>
      </c>
      <c r="C87" s="373">
        <f t="shared" si="1"/>
        <v>0</v>
      </c>
      <c r="D87" s="374"/>
      <c r="E87" s="374"/>
      <c r="F87" s="374"/>
      <c r="G87" s="374"/>
      <c r="H87" s="374"/>
      <c r="I87" s="374"/>
      <c r="J87" s="374"/>
      <c r="K87" s="374"/>
      <c r="L87" s="374"/>
      <c r="M87" s="320">
        <f t="shared" si="2"/>
        <v>0</v>
      </c>
      <c r="N87" s="375"/>
      <c r="O87" s="376">
        <f t="shared" si="3"/>
        <v>0</v>
      </c>
      <c r="P87" s="376"/>
      <c r="Q87" s="376"/>
      <c r="R87" s="400">
        <f t="shared" si="4"/>
        <v>0</v>
      </c>
      <c r="S87" s="400"/>
      <c r="T87" s="400"/>
      <c r="U87" s="401">
        <f t="shared" si="5"/>
        <v>0</v>
      </c>
      <c r="V87" s="401"/>
      <c r="W87" s="401"/>
      <c r="X87" s="401"/>
      <c r="Y87" s="401"/>
      <c r="Z87" s="401"/>
      <c r="AA87" s="377">
        <f t="shared" si="6"/>
        <v>0</v>
      </c>
      <c r="AB87" s="377"/>
      <c r="AC87" s="377"/>
      <c r="AD87" s="377"/>
      <c r="AE87" s="377"/>
      <c r="AF87" s="377"/>
      <c r="AG87" s="377"/>
      <c r="AH87" s="377"/>
      <c r="AI87" s="377"/>
      <c r="AJ87" s="371">
        <f t="shared" si="7"/>
        <v>0</v>
      </c>
      <c r="AK87" s="372"/>
    </row>
    <row r="88" spans="1:37" ht="27.75" customHeight="1">
      <c r="A88" s="70">
        <f t="shared" si="1"/>
        <v>0</v>
      </c>
      <c r="B88" s="54">
        <f t="shared" si="1"/>
        <v>0</v>
      </c>
      <c r="C88" s="373">
        <f t="shared" si="1"/>
        <v>0</v>
      </c>
      <c r="D88" s="374"/>
      <c r="E88" s="374"/>
      <c r="F88" s="374"/>
      <c r="G88" s="374"/>
      <c r="H88" s="374"/>
      <c r="I88" s="374"/>
      <c r="J88" s="374"/>
      <c r="K88" s="374"/>
      <c r="L88" s="374"/>
      <c r="M88" s="320">
        <f t="shared" si="2"/>
        <v>0</v>
      </c>
      <c r="N88" s="375"/>
      <c r="O88" s="376">
        <f t="shared" si="3"/>
        <v>0</v>
      </c>
      <c r="P88" s="376"/>
      <c r="Q88" s="376"/>
      <c r="R88" s="400">
        <f t="shared" si="4"/>
        <v>0</v>
      </c>
      <c r="S88" s="400"/>
      <c r="T88" s="400"/>
      <c r="U88" s="401">
        <f t="shared" si="5"/>
        <v>0</v>
      </c>
      <c r="V88" s="401"/>
      <c r="W88" s="401"/>
      <c r="X88" s="401"/>
      <c r="Y88" s="401"/>
      <c r="Z88" s="401"/>
      <c r="AA88" s="377">
        <f t="shared" si="6"/>
        <v>0</v>
      </c>
      <c r="AB88" s="377"/>
      <c r="AC88" s="377"/>
      <c r="AD88" s="377"/>
      <c r="AE88" s="377"/>
      <c r="AF88" s="377"/>
      <c r="AG88" s="377"/>
      <c r="AH88" s="377"/>
      <c r="AI88" s="377"/>
      <c r="AJ88" s="371">
        <f t="shared" si="7"/>
        <v>0</v>
      </c>
      <c r="AK88" s="372"/>
    </row>
    <row r="89" spans="1:37" ht="27.75" customHeight="1">
      <c r="A89" s="70">
        <f t="shared" si="1"/>
        <v>0</v>
      </c>
      <c r="B89" s="54">
        <f t="shared" si="1"/>
        <v>0</v>
      </c>
      <c r="C89" s="373">
        <f t="shared" si="1"/>
        <v>0</v>
      </c>
      <c r="D89" s="374"/>
      <c r="E89" s="374"/>
      <c r="F89" s="374"/>
      <c r="G89" s="374"/>
      <c r="H89" s="374"/>
      <c r="I89" s="374"/>
      <c r="J89" s="374"/>
      <c r="K89" s="374"/>
      <c r="L89" s="374"/>
      <c r="M89" s="320">
        <f t="shared" si="2"/>
        <v>0</v>
      </c>
      <c r="N89" s="375"/>
      <c r="O89" s="376">
        <f t="shared" si="3"/>
        <v>0</v>
      </c>
      <c r="P89" s="376"/>
      <c r="Q89" s="376"/>
      <c r="R89" s="400">
        <f t="shared" si="4"/>
        <v>0</v>
      </c>
      <c r="S89" s="400"/>
      <c r="T89" s="400"/>
      <c r="U89" s="401">
        <f t="shared" si="5"/>
        <v>0</v>
      </c>
      <c r="V89" s="401"/>
      <c r="W89" s="401"/>
      <c r="X89" s="401"/>
      <c r="Y89" s="401"/>
      <c r="Z89" s="401"/>
      <c r="AA89" s="377">
        <f t="shared" si="6"/>
        <v>0</v>
      </c>
      <c r="AB89" s="377"/>
      <c r="AC89" s="377"/>
      <c r="AD89" s="377"/>
      <c r="AE89" s="377"/>
      <c r="AF89" s="377"/>
      <c r="AG89" s="377"/>
      <c r="AH89" s="377"/>
      <c r="AI89" s="377"/>
      <c r="AJ89" s="371">
        <f t="shared" si="7"/>
        <v>0</v>
      </c>
      <c r="AK89" s="372"/>
    </row>
    <row r="90" spans="1:37" ht="27.75" customHeight="1">
      <c r="A90" s="70">
        <f t="shared" si="1"/>
        <v>0</v>
      </c>
      <c r="B90" s="54">
        <f t="shared" si="1"/>
        <v>0</v>
      </c>
      <c r="C90" s="373">
        <f t="shared" si="1"/>
        <v>0</v>
      </c>
      <c r="D90" s="374"/>
      <c r="E90" s="374"/>
      <c r="F90" s="374"/>
      <c r="G90" s="374"/>
      <c r="H90" s="374"/>
      <c r="I90" s="374"/>
      <c r="J90" s="374"/>
      <c r="K90" s="374"/>
      <c r="L90" s="374"/>
      <c r="M90" s="320">
        <f t="shared" si="2"/>
        <v>0</v>
      </c>
      <c r="N90" s="375"/>
      <c r="O90" s="376">
        <f t="shared" si="3"/>
        <v>0</v>
      </c>
      <c r="P90" s="376"/>
      <c r="Q90" s="376"/>
      <c r="R90" s="400">
        <f t="shared" si="4"/>
        <v>0</v>
      </c>
      <c r="S90" s="400"/>
      <c r="T90" s="400"/>
      <c r="U90" s="401">
        <f t="shared" si="5"/>
        <v>0</v>
      </c>
      <c r="V90" s="401"/>
      <c r="W90" s="401"/>
      <c r="X90" s="401"/>
      <c r="Y90" s="401"/>
      <c r="Z90" s="401"/>
      <c r="AA90" s="377">
        <f t="shared" si="6"/>
        <v>0</v>
      </c>
      <c r="AB90" s="377"/>
      <c r="AC90" s="377"/>
      <c r="AD90" s="377"/>
      <c r="AE90" s="377"/>
      <c r="AF90" s="377"/>
      <c r="AG90" s="377"/>
      <c r="AH90" s="377"/>
      <c r="AI90" s="377"/>
      <c r="AJ90" s="371">
        <f t="shared" si="7"/>
        <v>0</v>
      </c>
      <c r="AK90" s="372"/>
    </row>
    <row r="91" spans="1:37" ht="27.75" customHeight="1">
      <c r="A91" s="70">
        <f t="shared" si="1"/>
        <v>0</v>
      </c>
      <c r="B91" s="54">
        <f t="shared" si="1"/>
        <v>0</v>
      </c>
      <c r="C91" s="373">
        <f t="shared" si="1"/>
        <v>0</v>
      </c>
      <c r="D91" s="374"/>
      <c r="E91" s="374"/>
      <c r="F91" s="374"/>
      <c r="G91" s="374"/>
      <c r="H91" s="374"/>
      <c r="I91" s="374"/>
      <c r="J91" s="374"/>
      <c r="K91" s="374"/>
      <c r="L91" s="374"/>
      <c r="M91" s="320">
        <f t="shared" si="2"/>
        <v>0</v>
      </c>
      <c r="N91" s="375"/>
      <c r="O91" s="376">
        <f t="shared" si="3"/>
        <v>0</v>
      </c>
      <c r="P91" s="376"/>
      <c r="Q91" s="376"/>
      <c r="R91" s="400">
        <f t="shared" si="4"/>
        <v>0</v>
      </c>
      <c r="S91" s="400"/>
      <c r="T91" s="400"/>
      <c r="U91" s="401">
        <f t="shared" si="5"/>
        <v>0</v>
      </c>
      <c r="V91" s="401"/>
      <c r="W91" s="401"/>
      <c r="X91" s="401"/>
      <c r="Y91" s="401"/>
      <c r="Z91" s="401"/>
      <c r="AA91" s="377">
        <f t="shared" si="6"/>
        <v>0</v>
      </c>
      <c r="AB91" s="377"/>
      <c r="AC91" s="377"/>
      <c r="AD91" s="377"/>
      <c r="AE91" s="377"/>
      <c r="AF91" s="377"/>
      <c r="AG91" s="377"/>
      <c r="AH91" s="377"/>
      <c r="AI91" s="377"/>
      <c r="AJ91" s="371">
        <f t="shared" si="7"/>
        <v>0</v>
      </c>
      <c r="AK91" s="372"/>
    </row>
    <row r="92" spans="1:37" ht="27.75" customHeight="1">
      <c r="A92" s="70">
        <f t="shared" si="1"/>
        <v>0</v>
      </c>
      <c r="B92" s="54">
        <f t="shared" si="1"/>
        <v>0</v>
      </c>
      <c r="C92" s="373">
        <f t="shared" si="1"/>
        <v>0</v>
      </c>
      <c r="D92" s="374"/>
      <c r="E92" s="374"/>
      <c r="F92" s="374"/>
      <c r="G92" s="374"/>
      <c r="H92" s="374"/>
      <c r="I92" s="374"/>
      <c r="J92" s="374"/>
      <c r="K92" s="374"/>
      <c r="L92" s="374"/>
      <c r="M92" s="320">
        <f t="shared" si="2"/>
        <v>0</v>
      </c>
      <c r="N92" s="375"/>
      <c r="O92" s="376">
        <f t="shared" si="3"/>
        <v>0</v>
      </c>
      <c r="P92" s="376"/>
      <c r="Q92" s="376"/>
      <c r="R92" s="400">
        <f t="shared" si="4"/>
        <v>0</v>
      </c>
      <c r="S92" s="400"/>
      <c r="T92" s="400"/>
      <c r="U92" s="401">
        <f t="shared" si="5"/>
        <v>0</v>
      </c>
      <c r="V92" s="401"/>
      <c r="W92" s="401"/>
      <c r="X92" s="401"/>
      <c r="Y92" s="401"/>
      <c r="Z92" s="401"/>
      <c r="AA92" s="377">
        <f t="shared" si="6"/>
        <v>0</v>
      </c>
      <c r="AB92" s="377"/>
      <c r="AC92" s="377"/>
      <c r="AD92" s="377"/>
      <c r="AE92" s="377"/>
      <c r="AF92" s="377"/>
      <c r="AG92" s="377"/>
      <c r="AH92" s="377"/>
      <c r="AI92" s="377"/>
      <c r="AJ92" s="371">
        <f t="shared" si="7"/>
        <v>0</v>
      </c>
      <c r="AK92" s="372"/>
    </row>
    <row r="93" spans="1:37" ht="27.75" customHeight="1">
      <c r="A93" s="70">
        <f aca="true" t="shared" si="8" ref="A93:C97">+A42</f>
        <v>0</v>
      </c>
      <c r="B93" s="54">
        <f t="shared" si="8"/>
        <v>0</v>
      </c>
      <c r="C93" s="373">
        <f t="shared" si="8"/>
        <v>0</v>
      </c>
      <c r="D93" s="374"/>
      <c r="E93" s="374"/>
      <c r="F93" s="374"/>
      <c r="G93" s="374"/>
      <c r="H93" s="374"/>
      <c r="I93" s="374"/>
      <c r="J93" s="374"/>
      <c r="K93" s="374"/>
      <c r="L93" s="374"/>
      <c r="M93" s="320">
        <f t="shared" si="2"/>
        <v>0</v>
      </c>
      <c r="N93" s="375"/>
      <c r="O93" s="376">
        <f t="shared" si="3"/>
        <v>0</v>
      </c>
      <c r="P93" s="376"/>
      <c r="Q93" s="376"/>
      <c r="R93" s="400">
        <f t="shared" si="4"/>
        <v>0</v>
      </c>
      <c r="S93" s="400"/>
      <c r="T93" s="400"/>
      <c r="U93" s="401">
        <f t="shared" si="5"/>
        <v>0</v>
      </c>
      <c r="V93" s="401"/>
      <c r="W93" s="401"/>
      <c r="X93" s="401"/>
      <c r="Y93" s="401"/>
      <c r="Z93" s="401"/>
      <c r="AA93" s="377">
        <f t="shared" si="6"/>
        <v>0</v>
      </c>
      <c r="AB93" s="377"/>
      <c r="AC93" s="377"/>
      <c r="AD93" s="377"/>
      <c r="AE93" s="377"/>
      <c r="AF93" s="377"/>
      <c r="AG93" s="377"/>
      <c r="AH93" s="377"/>
      <c r="AI93" s="377"/>
      <c r="AJ93" s="371">
        <f t="shared" si="7"/>
        <v>0</v>
      </c>
      <c r="AK93" s="372"/>
    </row>
    <row r="94" spans="1:37" ht="27.75" customHeight="1">
      <c r="A94" s="70">
        <f t="shared" si="8"/>
        <v>0</v>
      </c>
      <c r="B94" s="54">
        <f t="shared" si="8"/>
        <v>0</v>
      </c>
      <c r="C94" s="373">
        <f t="shared" si="8"/>
        <v>0</v>
      </c>
      <c r="D94" s="374"/>
      <c r="E94" s="374"/>
      <c r="F94" s="374"/>
      <c r="G94" s="374"/>
      <c r="H94" s="374"/>
      <c r="I94" s="374"/>
      <c r="J94" s="374"/>
      <c r="K94" s="374"/>
      <c r="L94" s="374"/>
      <c r="M94" s="320">
        <f t="shared" si="2"/>
        <v>0</v>
      </c>
      <c r="N94" s="375"/>
      <c r="O94" s="376">
        <f t="shared" si="3"/>
        <v>0</v>
      </c>
      <c r="P94" s="376"/>
      <c r="Q94" s="376"/>
      <c r="R94" s="400">
        <f t="shared" si="4"/>
        <v>0</v>
      </c>
      <c r="S94" s="400"/>
      <c r="T94" s="400"/>
      <c r="U94" s="401">
        <f t="shared" si="5"/>
        <v>0</v>
      </c>
      <c r="V94" s="401"/>
      <c r="W94" s="401"/>
      <c r="X94" s="401"/>
      <c r="Y94" s="401"/>
      <c r="Z94" s="401"/>
      <c r="AA94" s="377">
        <f t="shared" si="6"/>
        <v>0</v>
      </c>
      <c r="AB94" s="377"/>
      <c r="AC94" s="377"/>
      <c r="AD94" s="377"/>
      <c r="AE94" s="377"/>
      <c r="AF94" s="377"/>
      <c r="AG94" s="377"/>
      <c r="AH94" s="377"/>
      <c r="AI94" s="377"/>
      <c r="AJ94" s="371">
        <f t="shared" si="7"/>
        <v>0</v>
      </c>
      <c r="AK94" s="372"/>
    </row>
    <row r="95" spans="1:37" ht="27.75" customHeight="1">
      <c r="A95" s="70">
        <f t="shared" si="8"/>
        <v>0</v>
      </c>
      <c r="B95" s="54">
        <f t="shared" si="8"/>
        <v>0</v>
      </c>
      <c r="C95" s="373">
        <f t="shared" si="8"/>
        <v>0</v>
      </c>
      <c r="D95" s="374"/>
      <c r="E95" s="374"/>
      <c r="F95" s="374"/>
      <c r="G95" s="374"/>
      <c r="H95" s="374"/>
      <c r="I95" s="374"/>
      <c r="J95" s="374"/>
      <c r="K95" s="374"/>
      <c r="L95" s="374"/>
      <c r="M95" s="320">
        <f t="shared" si="2"/>
        <v>0</v>
      </c>
      <c r="N95" s="375"/>
      <c r="O95" s="376">
        <f t="shared" si="3"/>
        <v>0</v>
      </c>
      <c r="P95" s="376"/>
      <c r="Q95" s="376"/>
      <c r="R95" s="400">
        <f t="shared" si="4"/>
        <v>0</v>
      </c>
      <c r="S95" s="400"/>
      <c r="T95" s="400"/>
      <c r="U95" s="401">
        <f t="shared" si="5"/>
        <v>0</v>
      </c>
      <c r="V95" s="401"/>
      <c r="W95" s="401"/>
      <c r="X95" s="401"/>
      <c r="Y95" s="401"/>
      <c r="Z95" s="401"/>
      <c r="AA95" s="377">
        <f t="shared" si="6"/>
        <v>0</v>
      </c>
      <c r="AB95" s="377"/>
      <c r="AC95" s="377"/>
      <c r="AD95" s="377"/>
      <c r="AE95" s="377"/>
      <c r="AF95" s="377"/>
      <c r="AG95" s="377"/>
      <c r="AH95" s="377"/>
      <c r="AI95" s="377"/>
      <c r="AJ95" s="371">
        <f t="shared" si="7"/>
        <v>0</v>
      </c>
      <c r="AK95" s="372"/>
    </row>
    <row r="96" spans="1:37" ht="27.75" customHeight="1">
      <c r="A96" s="70">
        <f t="shared" si="8"/>
        <v>0</v>
      </c>
      <c r="B96" s="54">
        <f t="shared" si="8"/>
        <v>0</v>
      </c>
      <c r="C96" s="373">
        <f t="shared" si="8"/>
        <v>0</v>
      </c>
      <c r="D96" s="374"/>
      <c r="E96" s="374"/>
      <c r="F96" s="374"/>
      <c r="G96" s="374"/>
      <c r="H96" s="374"/>
      <c r="I96" s="374"/>
      <c r="J96" s="374"/>
      <c r="K96" s="374"/>
      <c r="L96" s="374"/>
      <c r="M96" s="320">
        <f t="shared" si="2"/>
        <v>0</v>
      </c>
      <c r="N96" s="375"/>
      <c r="O96" s="376">
        <f t="shared" si="3"/>
        <v>0</v>
      </c>
      <c r="P96" s="376"/>
      <c r="Q96" s="376"/>
      <c r="R96" s="400">
        <f t="shared" si="4"/>
        <v>0</v>
      </c>
      <c r="S96" s="400"/>
      <c r="T96" s="400"/>
      <c r="U96" s="401">
        <f t="shared" si="5"/>
        <v>0</v>
      </c>
      <c r="V96" s="401"/>
      <c r="W96" s="401"/>
      <c r="X96" s="401"/>
      <c r="Y96" s="401"/>
      <c r="Z96" s="401"/>
      <c r="AA96" s="377">
        <f t="shared" si="6"/>
        <v>0</v>
      </c>
      <c r="AB96" s="377"/>
      <c r="AC96" s="377"/>
      <c r="AD96" s="377"/>
      <c r="AE96" s="377"/>
      <c r="AF96" s="377"/>
      <c r="AG96" s="377"/>
      <c r="AH96" s="377"/>
      <c r="AI96" s="377"/>
      <c r="AJ96" s="371">
        <f t="shared" si="7"/>
        <v>0</v>
      </c>
      <c r="AK96" s="372"/>
    </row>
    <row r="97" spans="1:37" ht="27.75" customHeight="1">
      <c r="A97" s="70">
        <f t="shared" si="8"/>
        <v>0</v>
      </c>
      <c r="B97" s="54">
        <f t="shared" si="8"/>
        <v>0</v>
      </c>
      <c r="C97" s="373">
        <f t="shared" si="8"/>
        <v>0</v>
      </c>
      <c r="D97" s="374"/>
      <c r="E97" s="374"/>
      <c r="F97" s="374"/>
      <c r="G97" s="374"/>
      <c r="H97" s="374"/>
      <c r="I97" s="374"/>
      <c r="J97" s="374"/>
      <c r="K97" s="374"/>
      <c r="L97" s="374"/>
      <c r="M97" s="320">
        <f t="shared" si="2"/>
        <v>0</v>
      </c>
      <c r="N97" s="375"/>
      <c r="O97" s="376">
        <f t="shared" si="3"/>
        <v>0</v>
      </c>
      <c r="P97" s="376"/>
      <c r="Q97" s="376"/>
      <c r="R97" s="400">
        <f t="shared" si="4"/>
        <v>0</v>
      </c>
      <c r="S97" s="400"/>
      <c r="T97" s="400"/>
      <c r="U97" s="401">
        <f t="shared" si="5"/>
        <v>0</v>
      </c>
      <c r="V97" s="401"/>
      <c r="W97" s="401"/>
      <c r="X97" s="401"/>
      <c r="Y97" s="401"/>
      <c r="Z97" s="401"/>
      <c r="AA97" s="377">
        <f t="shared" si="6"/>
        <v>0</v>
      </c>
      <c r="AB97" s="377"/>
      <c r="AC97" s="377"/>
      <c r="AD97" s="377"/>
      <c r="AE97" s="377"/>
      <c r="AF97" s="377"/>
      <c r="AG97" s="377"/>
      <c r="AH97" s="377"/>
      <c r="AI97" s="377"/>
      <c r="AJ97" s="371">
        <f t="shared" si="7"/>
        <v>0</v>
      </c>
      <c r="AK97" s="372"/>
    </row>
    <row r="98" spans="1:37" ht="27.75" customHeight="1" thickBot="1">
      <c r="A98" s="71">
        <f>+A47</f>
        <v>0</v>
      </c>
      <c r="B98" s="72">
        <f>+B47</f>
        <v>0</v>
      </c>
      <c r="C98" s="381">
        <f>+C47</f>
        <v>0</v>
      </c>
      <c r="D98" s="382"/>
      <c r="E98" s="382"/>
      <c r="F98" s="382"/>
      <c r="G98" s="382"/>
      <c r="H98" s="382"/>
      <c r="I98" s="382"/>
      <c r="J98" s="382"/>
      <c r="K98" s="382"/>
      <c r="L98" s="382"/>
      <c r="M98" s="379">
        <f>+M47</f>
        <v>0</v>
      </c>
      <c r="N98" s="380"/>
      <c r="O98" s="383">
        <f>+O47</f>
        <v>0</v>
      </c>
      <c r="P98" s="383"/>
      <c r="Q98" s="383"/>
      <c r="R98" s="450">
        <f>+R47</f>
        <v>0</v>
      </c>
      <c r="S98" s="450"/>
      <c r="T98" s="450"/>
      <c r="U98" s="383">
        <f>+U47</f>
        <v>0</v>
      </c>
      <c r="V98" s="383"/>
      <c r="W98" s="383"/>
      <c r="X98" s="383"/>
      <c r="Y98" s="383"/>
      <c r="Z98" s="383"/>
      <c r="AA98" s="451">
        <f>+AA47</f>
        <v>0</v>
      </c>
      <c r="AB98" s="451"/>
      <c r="AC98" s="451"/>
      <c r="AD98" s="451"/>
      <c r="AE98" s="451"/>
      <c r="AF98" s="451"/>
      <c r="AG98" s="451"/>
      <c r="AH98" s="451"/>
      <c r="AI98" s="451"/>
      <c r="AJ98" s="385">
        <f>+AJ47</f>
        <v>0</v>
      </c>
      <c r="AK98" s="386"/>
    </row>
    <row r="99" spans="1:37" ht="9.75" customHeight="1">
      <c r="A99" s="55"/>
      <c r="B99" s="5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27"/>
      <c r="P99" s="27"/>
      <c r="Q99" s="27"/>
      <c r="R99" s="27"/>
      <c r="S99" s="27"/>
      <c r="T99" s="27"/>
      <c r="U99" s="35"/>
      <c r="V99" s="35"/>
      <c r="W99" s="35"/>
      <c r="X99" s="35"/>
      <c r="Y99" s="35"/>
      <c r="Z99" s="35"/>
      <c r="AA99" s="29"/>
      <c r="AB99" s="29"/>
      <c r="AC99" s="29"/>
      <c r="AD99" s="29"/>
      <c r="AE99" s="29"/>
      <c r="AF99" s="29"/>
      <c r="AG99" s="29"/>
      <c r="AH99" s="29"/>
      <c r="AI99" s="29"/>
      <c r="AJ99" s="55"/>
      <c r="AK99" s="55"/>
    </row>
    <row r="100" spans="1:39" ht="24" customHeight="1" thickBot="1">
      <c r="A100" s="55"/>
      <c r="B100" s="55" t="s">
        <v>46</v>
      </c>
      <c r="C100" s="73" t="s">
        <v>47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17"/>
      <c r="P100" s="17"/>
      <c r="Q100" s="17"/>
      <c r="R100" s="17"/>
      <c r="S100" s="17"/>
      <c r="T100" s="17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115"/>
      <c r="AG100" s="115"/>
      <c r="AH100" s="115"/>
      <c r="AI100" s="115"/>
      <c r="AJ100" s="115"/>
      <c r="AK100" s="115"/>
      <c r="AL100" s="30"/>
      <c r="AM100" s="30"/>
    </row>
    <row r="101" spans="1:37" ht="24" customHeight="1">
      <c r="A101" s="55"/>
      <c r="B101" s="55"/>
      <c r="C101" s="31"/>
      <c r="D101" s="31"/>
      <c r="E101" s="31"/>
      <c r="F101" s="31"/>
      <c r="G101" s="31"/>
      <c r="H101" s="31"/>
      <c r="I101" s="88"/>
      <c r="J101" s="89"/>
      <c r="K101" s="93"/>
      <c r="L101" s="94"/>
      <c r="M101" s="89"/>
      <c r="N101" s="93"/>
      <c r="O101" s="94"/>
      <c r="P101" s="89"/>
      <c r="Q101" s="95"/>
      <c r="R101" s="89"/>
      <c r="S101" s="89"/>
      <c r="T101" s="93"/>
      <c r="U101" s="94"/>
      <c r="V101" s="89"/>
      <c r="W101" s="95"/>
      <c r="X101" s="89"/>
      <c r="Y101" s="89"/>
      <c r="Z101" s="93"/>
      <c r="AA101" s="94"/>
      <c r="AB101" s="89"/>
      <c r="AC101" s="95"/>
      <c r="AD101" s="89"/>
      <c r="AE101" s="89"/>
      <c r="AF101" s="90"/>
      <c r="AG101" s="86"/>
      <c r="AH101" s="86"/>
      <c r="AI101" s="86"/>
      <c r="AJ101" s="86"/>
      <c r="AK101" s="86"/>
    </row>
    <row r="102" spans="1:37" ht="39.75" customHeight="1" thickBot="1">
      <c r="A102" s="28" t="s">
        <v>14</v>
      </c>
      <c r="B102" s="1"/>
      <c r="C102" s="1"/>
      <c r="D102" s="1"/>
      <c r="E102" s="1"/>
      <c r="F102" s="1"/>
      <c r="G102" s="1"/>
      <c r="H102" s="1"/>
      <c r="I102" s="91"/>
      <c r="J102" s="92"/>
      <c r="K102" s="79"/>
      <c r="L102" s="96"/>
      <c r="M102" s="92"/>
      <c r="N102" s="79"/>
      <c r="O102" s="96"/>
      <c r="P102" s="92"/>
      <c r="Q102" s="97"/>
      <c r="R102" s="92"/>
      <c r="S102" s="92"/>
      <c r="T102" s="79"/>
      <c r="U102" s="96"/>
      <c r="V102" s="92"/>
      <c r="W102" s="97"/>
      <c r="X102" s="92"/>
      <c r="Y102" s="92"/>
      <c r="Z102" s="79"/>
      <c r="AA102" s="96"/>
      <c r="AB102" s="92"/>
      <c r="AC102" s="97"/>
      <c r="AD102" s="92"/>
      <c r="AE102" s="92"/>
      <c r="AF102" s="60"/>
      <c r="AG102" s="87" t="s">
        <v>53</v>
      </c>
      <c r="AH102" s="79"/>
      <c r="AI102" s="79"/>
      <c r="AJ102" s="79"/>
      <c r="AK102" s="79"/>
    </row>
    <row r="103" spans="1:37" ht="34.5" customHeight="1">
      <c r="A103" s="120" t="s">
        <v>48</v>
      </c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</row>
    <row r="104" spans="1:37" ht="12" customHeight="1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</row>
    <row r="105" spans="1:39" ht="24.75" customHeight="1" thickBot="1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220" t="str">
        <f>+AC54</f>
        <v>令和　　　年　　　月　　　日</v>
      </c>
      <c r="AD105" s="220"/>
      <c r="AE105" s="220"/>
      <c r="AF105" s="220"/>
      <c r="AG105" s="220"/>
      <c r="AH105" s="220"/>
      <c r="AI105" s="220"/>
      <c r="AJ105" s="220"/>
      <c r="AK105" s="220"/>
      <c r="AM105" s="5"/>
    </row>
    <row r="106" spans="1:39" ht="24.75" customHeight="1">
      <c r="A106" s="99" t="s">
        <v>1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74"/>
      <c r="P106" s="36"/>
      <c r="Q106" s="36"/>
      <c r="R106" s="36"/>
      <c r="S106" s="36"/>
      <c r="T106" s="221" t="s">
        <v>43</v>
      </c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3">
        <f>+AD55</f>
        <v>0</v>
      </c>
      <c r="AE106" s="224"/>
      <c r="AF106" s="224"/>
      <c r="AG106" s="224"/>
      <c r="AH106" s="224"/>
      <c r="AI106" s="224"/>
      <c r="AJ106" s="224"/>
      <c r="AK106" s="225"/>
      <c r="AM106" s="5"/>
    </row>
    <row r="107" spans="1:37" ht="6" customHeight="1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226"/>
      <c r="U107" s="227"/>
      <c r="V107" s="227"/>
      <c r="W107" s="75"/>
      <c r="X107" s="75"/>
      <c r="Y107" s="75"/>
      <c r="Z107" s="76"/>
      <c r="AA107" s="76"/>
      <c r="AB107" s="63"/>
      <c r="AC107" s="63"/>
      <c r="AD107" s="77"/>
      <c r="AE107" s="77"/>
      <c r="AF107" s="77"/>
      <c r="AG107" s="77"/>
      <c r="AH107" s="77"/>
      <c r="AI107" s="77"/>
      <c r="AJ107" s="77"/>
      <c r="AK107" s="78"/>
    </row>
    <row r="108" spans="1:39" ht="24.75" customHeight="1">
      <c r="A108" s="101" t="s">
        <v>2</v>
      </c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74"/>
      <c r="P108" s="100"/>
      <c r="Q108" s="100"/>
      <c r="R108" s="100"/>
      <c r="S108" s="100"/>
      <c r="T108" s="228" t="s">
        <v>9</v>
      </c>
      <c r="U108" s="229"/>
      <c r="V108" s="229"/>
      <c r="W108" s="229"/>
      <c r="X108" s="230">
        <f>+X57</f>
        <v>0</v>
      </c>
      <c r="Y108" s="230"/>
      <c r="Z108" s="230"/>
      <c r="AA108" s="230"/>
      <c r="AB108" s="230"/>
      <c r="AC108" s="230"/>
      <c r="AD108" s="230"/>
      <c r="AE108" s="230"/>
      <c r="AF108" s="230"/>
      <c r="AG108" s="230"/>
      <c r="AH108" s="230"/>
      <c r="AI108" s="230"/>
      <c r="AJ108" s="230"/>
      <c r="AK108" s="231"/>
      <c r="AM108" s="5"/>
    </row>
    <row r="109" spans="1:37" ht="24.75" customHeight="1" thickBot="1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228" t="s">
        <v>0</v>
      </c>
      <c r="U109" s="229"/>
      <c r="V109" s="229"/>
      <c r="W109" s="229"/>
      <c r="X109" s="232">
        <f>+X58</f>
        <v>0</v>
      </c>
      <c r="Y109" s="232"/>
      <c r="Z109" s="232"/>
      <c r="AA109" s="232"/>
      <c r="AB109" s="232"/>
      <c r="AC109" s="232"/>
      <c r="AD109" s="232"/>
      <c r="AE109" s="232"/>
      <c r="AF109" s="232"/>
      <c r="AG109" s="232"/>
      <c r="AH109" s="232"/>
      <c r="AI109" s="232"/>
      <c r="AJ109" s="232"/>
      <c r="AK109" s="233"/>
    </row>
    <row r="110" spans="1:37" ht="12" customHeight="1">
      <c r="A110" s="102" t="s">
        <v>31</v>
      </c>
      <c r="B110" s="103"/>
      <c r="C110" s="104"/>
      <c r="D110" s="61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3"/>
      <c r="Q110" s="63"/>
      <c r="R110" s="63"/>
      <c r="S110" s="105"/>
      <c r="T110" s="234" t="s">
        <v>8</v>
      </c>
      <c r="U110" s="235"/>
      <c r="V110" s="235"/>
      <c r="W110" s="235"/>
      <c r="X110" s="236">
        <f>+X59</f>
        <v>0</v>
      </c>
      <c r="Y110" s="236"/>
      <c r="Z110" s="236"/>
      <c r="AA110" s="236"/>
      <c r="AB110" s="236"/>
      <c r="AC110" s="236"/>
      <c r="AD110" s="239">
        <f>+AD59</f>
        <v>0</v>
      </c>
      <c r="AE110" s="239"/>
      <c r="AF110" s="239"/>
      <c r="AG110" s="239"/>
      <c r="AH110" s="239"/>
      <c r="AI110" s="239"/>
      <c r="AJ110" s="239"/>
      <c r="AK110" s="240"/>
    </row>
    <row r="111" spans="1:37" ht="12" customHeight="1">
      <c r="A111" s="389">
        <f>+A60</f>
        <v>0</v>
      </c>
      <c r="B111" s="390"/>
      <c r="C111" s="391"/>
      <c r="D111" s="45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105"/>
      <c r="T111" s="234"/>
      <c r="U111" s="235"/>
      <c r="V111" s="235"/>
      <c r="W111" s="235"/>
      <c r="X111" s="236"/>
      <c r="Y111" s="236"/>
      <c r="Z111" s="236"/>
      <c r="AA111" s="236"/>
      <c r="AB111" s="236"/>
      <c r="AC111" s="236"/>
      <c r="AD111" s="239"/>
      <c r="AE111" s="239"/>
      <c r="AF111" s="239"/>
      <c r="AG111" s="239"/>
      <c r="AH111" s="239"/>
      <c r="AI111" s="239"/>
      <c r="AJ111" s="239"/>
      <c r="AK111" s="240"/>
    </row>
    <row r="112" spans="1:37" ht="12" customHeight="1" thickBot="1">
      <c r="A112" s="392"/>
      <c r="B112" s="393"/>
      <c r="C112" s="394"/>
      <c r="D112" s="45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105"/>
      <c r="T112" s="228" t="s">
        <v>10</v>
      </c>
      <c r="U112" s="229"/>
      <c r="V112" s="229"/>
      <c r="W112" s="229"/>
      <c r="X112" s="237">
        <f>+X61</f>
        <v>0</v>
      </c>
      <c r="Y112" s="237"/>
      <c r="Z112" s="237"/>
      <c r="AA112" s="237"/>
      <c r="AB112" s="237"/>
      <c r="AC112" s="229" t="s">
        <v>32</v>
      </c>
      <c r="AD112" s="229"/>
      <c r="AE112" s="229"/>
      <c r="AF112" s="229"/>
      <c r="AG112" s="237">
        <f>+AG61</f>
        <v>0</v>
      </c>
      <c r="AH112" s="237"/>
      <c r="AI112" s="237"/>
      <c r="AJ112" s="237"/>
      <c r="AK112" s="238"/>
    </row>
    <row r="113" spans="1:37" ht="12" customHeight="1">
      <c r="A113" s="106" t="s">
        <v>12</v>
      </c>
      <c r="B113" s="107"/>
      <c r="C113" s="107"/>
      <c r="D113" s="107"/>
      <c r="E113" s="107"/>
      <c r="F113" s="107"/>
      <c r="G113" s="107"/>
      <c r="H113" s="107"/>
      <c r="I113" s="107"/>
      <c r="J113" s="108"/>
      <c r="K113" s="108"/>
      <c r="L113" s="108"/>
      <c r="M113" s="108"/>
      <c r="N113" s="108"/>
      <c r="O113" s="108"/>
      <c r="P113" s="108"/>
      <c r="Q113" s="108"/>
      <c r="R113" s="109"/>
      <c r="S113" s="67"/>
      <c r="T113" s="228"/>
      <c r="U113" s="229"/>
      <c r="V113" s="229"/>
      <c r="W113" s="229"/>
      <c r="X113" s="237"/>
      <c r="Y113" s="237"/>
      <c r="Z113" s="237"/>
      <c r="AA113" s="237"/>
      <c r="AB113" s="237"/>
      <c r="AC113" s="229"/>
      <c r="AD113" s="229"/>
      <c r="AE113" s="229"/>
      <c r="AF113" s="229"/>
      <c r="AG113" s="237"/>
      <c r="AH113" s="237"/>
      <c r="AI113" s="237"/>
      <c r="AJ113" s="237"/>
      <c r="AK113" s="238"/>
    </row>
    <row r="114" spans="1:37" ht="24" customHeight="1" thickBot="1">
      <c r="A114" s="395">
        <f>+A63</f>
        <v>0</v>
      </c>
      <c r="B114" s="396"/>
      <c r="C114" s="396"/>
      <c r="D114" s="396"/>
      <c r="E114" s="396"/>
      <c r="F114" s="396"/>
      <c r="G114" s="396"/>
      <c r="H114" s="396"/>
      <c r="I114" s="396"/>
      <c r="J114" s="396"/>
      <c r="K114" s="396"/>
      <c r="L114" s="396"/>
      <c r="M114" s="396"/>
      <c r="N114" s="396"/>
      <c r="O114" s="396"/>
      <c r="P114" s="396"/>
      <c r="Q114" s="396"/>
      <c r="R114" s="397"/>
      <c r="S114" s="67"/>
      <c r="T114" s="228" t="s">
        <v>30</v>
      </c>
      <c r="U114" s="229"/>
      <c r="V114" s="229"/>
      <c r="W114" s="229"/>
      <c r="X114" s="241">
        <f>+X63</f>
        <v>0</v>
      </c>
      <c r="Y114" s="241"/>
      <c r="Z114" s="241"/>
      <c r="AA114" s="241"/>
      <c r="AB114" s="241"/>
      <c r="AC114" s="241"/>
      <c r="AD114" s="241"/>
      <c r="AE114" s="241"/>
      <c r="AF114" s="241"/>
      <c r="AG114" s="241"/>
      <c r="AH114" s="241"/>
      <c r="AI114" s="241"/>
      <c r="AJ114" s="241"/>
      <c r="AK114" s="242"/>
    </row>
    <row r="115" spans="1:37" ht="6" customHeight="1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243" t="s">
        <v>3</v>
      </c>
      <c r="U115" s="244"/>
      <c r="V115" s="244"/>
      <c r="W115" s="244"/>
      <c r="X115" s="245" t="s">
        <v>4</v>
      </c>
      <c r="Y115" s="245"/>
      <c r="Z115" s="245"/>
      <c r="AA115" s="245"/>
      <c r="AB115" s="245" t="s">
        <v>5</v>
      </c>
      <c r="AC115" s="245"/>
      <c r="AD115" s="245"/>
      <c r="AE115" s="245" t="s">
        <v>6</v>
      </c>
      <c r="AF115" s="245"/>
      <c r="AG115" s="245"/>
      <c r="AH115" s="245" t="s">
        <v>7</v>
      </c>
      <c r="AI115" s="245"/>
      <c r="AJ115" s="245"/>
      <c r="AK115" s="246"/>
    </row>
    <row r="116" spans="1:37" ht="15.75" customHeight="1">
      <c r="A116" s="455"/>
      <c r="B116" s="455"/>
      <c r="C116" s="455"/>
      <c r="D116" s="455"/>
      <c r="E116" s="455"/>
      <c r="F116" s="455"/>
      <c r="G116" s="455"/>
      <c r="H116" s="455"/>
      <c r="I116" s="455"/>
      <c r="J116" s="456"/>
      <c r="K116" s="456"/>
      <c r="L116" s="456"/>
      <c r="M116" s="456"/>
      <c r="N116" s="456"/>
      <c r="O116" s="456"/>
      <c r="P116" s="456"/>
      <c r="Q116" s="456"/>
      <c r="R116" s="456"/>
      <c r="S116" s="67"/>
      <c r="T116" s="243"/>
      <c r="U116" s="244"/>
      <c r="V116" s="244"/>
      <c r="W116" s="244"/>
      <c r="X116" s="245"/>
      <c r="Y116" s="245"/>
      <c r="Z116" s="245"/>
      <c r="AA116" s="245"/>
      <c r="AB116" s="245"/>
      <c r="AC116" s="245"/>
      <c r="AD116" s="245"/>
      <c r="AE116" s="245"/>
      <c r="AF116" s="245"/>
      <c r="AG116" s="245"/>
      <c r="AH116" s="245"/>
      <c r="AI116" s="245"/>
      <c r="AJ116" s="245"/>
      <c r="AK116" s="246"/>
    </row>
    <row r="117" spans="1:37" ht="30" customHeight="1" thickBot="1">
      <c r="A117" s="455"/>
      <c r="B117" s="455"/>
      <c r="C117" s="455"/>
      <c r="D117" s="455"/>
      <c r="E117" s="455"/>
      <c r="F117" s="455"/>
      <c r="G117" s="455"/>
      <c r="H117" s="455"/>
      <c r="I117" s="455"/>
      <c r="J117" s="456"/>
      <c r="K117" s="456"/>
      <c r="L117" s="456"/>
      <c r="M117" s="456"/>
      <c r="N117" s="456"/>
      <c r="O117" s="456"/>
      <c r="P117" s="456"/>
      <c r="Q117" s="456"/>
      <c r="R117" s="456"/>
      <c r="S117" s="67"/>
      <c r="T117" s="247">
        <f>+T66</f>
        <v>0</v>
      </c>
      <c r="U117" s="248"/>
      <c r="V117" s="248"/>
      <c r="W117" s="248"/>
      <c r="X117" s="248">
        <f>+X66</f>
        <v>0</v>
      </c>
      <c r="Y117" s="248"/>
      <c r="Z117" s="248"/>
      <c r="AA117" s="248"/>
      <c r="AB117" s="248">
        <f>+AB66</f>
        <v>0</v>
      </c>
      <c r="AC117" s="248"/>
      <c r="AD117" s="248"/>
      <c r="AE117" s="431">
        <f>+AE66</f>
        <v>0</v>
      </c>
      <c r="AF117" s="431"/>
      <c r="AG117" s="431"/>
      <c r="AH117" s="248">
        <f>+AH66</f>
        <v>0</v>
      </c>
      <c r="AI117" s="248"/>
      <c r="AJ117" s="248"/>
      <c r="AK117" s="250"/>
    </row>
    <row r="118" spans="1:37" ht="6" customHeight="1" thickBot="1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36"/>
      <c r="X118" s="36"/>
      <c r="Y118" s="36"/>
      <c r="Z118" s="36"/>
      <c r="AA118" s="36"/>
      <c r="AB118" s="36"/>
      <c r="AC118" s="36"/>
      <c r="AD118" s="36"/>
      <c r="AE118" s="36"/>
      <c r="AF118" s="37"/>
      <c r="AG118" s="37"/>
      <c r="AH118" s="37"/>
      <c r="AI118" s="33"/>
      <c r="AJ118" s="33"/>
      <c r="AK118" s="33"/>
    </row>
    <row r="119" spans="1:37" ht="27.75" customHeight="1" hidden="1">
      <c r="A119" s="432" t="s">
        <v>20</v>
      </c>
      <c r="B119" s="433"/>
      <c r="C119" s="433"/>
      <c r="D119" s="433"/>
      <c r="E119" s="433"/>
      <c r="F119" s="433"/>
      <c r="G119" s="433"/>
      <c r="H119" s="433"/>
      <c r="I119" s="433"/>
      <c r="J119" s="434">
        <v>33000000</v>
      </c>
      <c r="K119" s="434"/>
      <c r="L119" s="434"/>
      <c r="M119" s="434"/>
      <c r="N119" s="434"/>
      <c r="O119" s="434"/>
      <c r="P119" s="434"/>
      <c r="Q119" s="434"/>
      <c r="R119" s="434"/>
      <c r="S119" s="110"/>
      <c r="T119" s="433" t="s">
        <v>28</v>
      </c>
      <c r="U119" s="433"/>
      <c r="V119" s="433"/>
      <c r="W119" s="433"/>
      <c r="X119" s="433"/>
      <c r="Y119" s="433"/>
      <c r="Z119" s="433"/>
      <c r="AA119" s="433"/>
      <c r="AB119" s="433"/>
      <c r="AC119" s="435">
        <v>18700000</v>
      </c>
      <c r="AD119" s="435"/>
      <c r="AE119" s="435"/>
      <c r="AF119" s="435"/>
      <c r="AG119" s="435"/>
      <c r="AH119" s="435"/>
      <c r="AI119" s="435"/>
      <c r="AJ119" s="435"/>
      <c r="AK119" s="436"/>
    </row>
    <row r="120" spans="1:37" ht="27.75" customHeight="1" hidden="1">
      <c r="A120" s="437" t="s">
        <v>21</v>
      </c>
      <c r="B120" s="438"/>
      <c r="C120" s="438"/>
      <c r="D120" s="438"/>
      <c r="E120" s="438"/>
      <c r="F120" s="438"/>
      <c r="G120" s="438"/>
      <c r="H120" s="438"/>
      <c r="I120" s="438"/>
      <c r="J120" s="439">
        <v>2200000</v>
      </c>
      <c r="K120" s="439"/>
      <c r="L120" s="439"/>
      <c r="M120" s="439"/>
      <c r="N120" s="439"/>
      <c r="O120" s="439"/>
      <c r="P120" s="439"/>
      <c r="Q120" s="439"/>
      <c r="R120" s="439"/>
      <c r="S120" s="111"/>
      <c r="T120" s="174" t="s">
        <v>36</v>
      </c>
      <c r="U120" s="174"/>
      <c r="V120" s="174"/>
      <c r="W120" s="174"/>
      <c r="X120" s="174"/>
      <c r="Y120" s="174"/>
      <c r="Z120" s="174"/>
      <c r="AA120" s="174"/>
      <c r="AB120" s="174"/>
      <c r="AC120" s="377">
        <v>10000000</v>
      </c>
      <c r="AD120" s="377"/>
      <c r="AE120" s="377"/>
      <c r="AF120" s="377"/>
      <c r="AG120" s="377"/>
      <c r="AH120" s="377"/>
      <c r="AI120" s="377"/>
      <c r="AJ120" s="377"/>
      <c r="AK120" s="440"/>
    </row>
    <row r="121" spans="1:37" ht="27.75" customHeight="1" hidden="1">
      <c r="A121" s="437"/>
      <c r="B121" s="438"/>
      <c r="C121" s="438"/>
      <c r="D121" s="438"/>
      <c r="E121" s="438"/>
      <c r="F121" s="438"/>
      <c r="G121" s="438"/>
      <c r="H121" s="438"/>
      <c r="I121" s="438"/>
      <c r="J121" s="441"/>
      <c r="K121" s="441"/>
      <c r="L121" s="441"/>
      <c r="M121" s="441"/>
      <c r="N121" s="441"/>
      <c r="O121" s="441"/>
      <c r="P121" s="441"/>
      <c r="Q121" s="441"/>
      <c r="R121" s="441"/>
      <c r="S121" s="111"/>
      <c r="T121" s="174" t="s">
        <v>22</v>
      </c>
      <c r="U121" s="174"/>
      <c r="V121" s="174"/>
      <c r="W121" s="174"/>
      <c r="X121" s="174"/>
      <c r="Y121" s="174"/>
      <c r="Z121" s="174"/>
      <c r="AA121" s="174"/>
      <c r="AB121" s="174"/>
      <c r="AC121" s="377">
        <v>15000000</v>
      </c>
      <c r="AD121" s="377"/>
      <c r="AE121" s="377"/>
      <c r="AF121" s="377"/>
      <c r="AG121" s="377"/>
      <c r="AH121" s="377"/>
      <c r="AI121" s="377"/>
      <c r="AJ121" s="377"/>
      <c r="AK121" s="440"/>
    </row>
    <row r="122" spans="1:37" ht="27.75" customHeight="1" hidden="1">
      <c r="A122" s="437"/>
      <c r="B122" s="438"/>
      <c r="C122" s="438"/>
      <c r="D122" s="438"/>
      <c r="E122" s="438"/>
      <c r="F122" s="438"/>
      <c r="G122" s="438"/>
      <c r="H122" s="438"/>
      <c r="I122" s="438"/>
      <c r="J122" s="441"/>
      <c r="K122" s="441"/>
      <c r="L122" s="441"/>
      <c r="M122" s="441"/>
      <c r="N122" s="441"/>
      <c r="O122" s="441"/>
      <c r="P122" s="441"/>
      <c r="Q122" s="441"/>
      <c r="R122" s="441"/>
      <c r="S122" s="112"/>
      <c r="T122" s="178" t="s">
        <v>23</v>
      </c>
      <c r="U122" s="179"/>
      <c r="V122" s="179"/>
      <c r="W122" s="179"/>
      <c r="X122" s="179"/>
      <c r="Y122" s="179"/>
      <c r="Z122" s="179"/>
      <c r="AA122" s="179"/>
      <c r="AB122" s="180"/>
      <c r="AC122" s="442">
        <v>1500000</v>
      </c>
      <c r="AD122" s="367"/>
      <c r="AE122" s="367"/>
      <c r="AF122" s="367"/>
      <c r="AG122" s="367"/>
      <c r="AH122" s="367"/>
      <c r="AI122" s="367"/>
      <c r="AJ122" s="367"/>
      <c r="AK122" s="443"/>
    </row>
    <row r="123" spans="1:37" ht="27.75" customHeight="1" hidden="1">
      <c r="A123" s="437"/>
      <c r="B123" s="438"/>
      <c r="C123" s="438"/>
      <c r="D123" s="438"/>
      <c r="E123" s="438"/>
      <c r="F123" s="438"/>
      <c r="G123" s="438"/>
      <c r="H123" s="438"/>
      <c r="I123" s="438"/>
      <c r="J123" s="441"/>
      <c r="K123" s="441"/>
      <c r="L123" s="441"/>
      <c r="M123" s="441"/>
      <c r="N123" s="441"/>
      <c r="O123" s="441"/>
      <c r="P123" s="441"/>
      <c r="Q123" s="441"/>
      <c r="R123" s="441"/>
      <c r="S123" s="112"/>
      <c r="T123" s="178" t="s">
        <v>37</v>
      </c>
      <c r="U123" s="179"/>
      <c r="V123" s="179"/>
      <c r="W123" s="179"/>
      <c r="X123" s="179"/>
      <c r="Y123" s="179"/>
      <c r="Z123" s="179"/>
      <c r="AA123" s="179"/>
      <c r="AB123" s="180"/>
      <c r="AC123" s="442">
        <v>0</v>
      </c>
      <c r="AD123" s="367"/>
      <c r="AE123" s="367"/>
      <c r="AF123" s="367"/>
      <c r="AG123" s="367"/>
      <c r="AH123" s="367"/>
      <c r="AI123" s="367"/>
      <c r="AJ123" s="367"/>
      <c r="AK123" s="443"/>
    </row>
    <row r="124" spans="1:37" ht="27.75" customHeight="1" hidden="1">
      <c r="A124" s="437"/>
      <c r="B124" s="438"/>
      <c r="C124" s="438"/>
      <c r="D124" s="438"/>
      <c r="E124" s="438"/>
      <c r="F124" s="438"/>
      <c r="G124" s="438"/>
      <c r="H124" s="438"/>
      <c r="I124" s="438"/>
      <c r="J124" s="441"/>
      <c r="K124" s="441"/>
      <c r="L124" s="441"/>
      <c r="M124" s="441"/>
      <c r="N124" s="441"/>
      <c r="O124" s="441"/>
      <c r="P124" s="441"/>
      <c r="Q124" s="441"/>
      <c r="R124" s="441"/>
      <c r="S124" s="112"/>
      <c r="T124" s="174" t="s">
        <v>24</v>
      </c>
      <c r="U124" s="174"/>
      <c r="V124" s="174"/>
      <c r="W124" s="174"/>
      <c r="X124" s="174"/>
      <c r="Y124" s="174"/>
      <c r="Z124" s="174"/>
      <c r="AA124" s="174"/>
      <c r="AB124" s="174"/>
      <c r="AC124" s="377">
        <f>+AC121+AC122-AC123</f>
        <v>16500000</v>
      </c>
      <c r="AD124" s="377"/>
      <c r="AE124" s="377"/>
      <c r="AF124" s="377"/>
      <c r="AG124" s="377"/>
      <c r="AH124" s="377"/>
      <c r="AI124" s="377"/>
      <c r="AJ124" s="377"/>
      <c r="AK124" s="440"/>
    </row>
    <row r="125" spans="1:37" ht="27.75" customHeight="1" hidden="1">
      <c r="A125" s="444" t="s">
        <v>26</v>
      </c>
      <c r="B125" s="445"/>
      <c r="C125" s="445"/>
      <c r="D125" s="445"/>
      <c r="E125" s="445"/>
      <c r="F125" s="445"/>
      <c r="G125" s="445"/>
      <c r="H125" s="445"/>
      <c r="I125" s="445"/>
      <c r="J125" s="446">
        <f>SUM(J119:R124)</f>
        <v>35200000</v>
      </c>
      <c r="K125" s="447"/>
      <c r="L125" s="447"/>
      <c r="M125" s="447"/>
      <c r="N125" s="447"/>
      <c r="O125" s="447"/>
      <c r="P125" s="447"/>
      <c r="Q125" s="447"/>
      <c r="R125" s="447"/>
      <c r="S125" s="113"/>
      <c r="T125" s="188" t="s">
        <v>25</v>
      </c>
      <c r="U125" s="188"/>
      <c r="V125" s="188"/>
      <c r="W125" s="188"/>
      <c r="X125" s="188"/>
      <c r="Y125" s="188"/>
      <c r="Z125" s="188"/>
      <c r="AA125" s="188"/>
      <c r="AB125" s="188"/>
      <c r="AC125" s="384">
        <f>+J125-(AC119+AC121+AC122)</f>
        <v>0</v>
      </c>
      <c r="AD125" s="384"/>
      <c r="AE125" s="384"/>
      <c r="AF125" s="384"/>
      <c r="AG125" s="384"/>
      <c r="AH125" s="384"/>
      <c r="AI125" s="384"/>
      <c r="AJ125" s="384"/>
      <c r="AK125" s="448"/>
    </row>
    <row r="126" spans="1:37" ht="6" customHeight="1" hidden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32"/>
      <c r="W126" s="51"/>
      <c r="X126" s="51"/>
      <c r="Y126" s="51"/>
      <c r="Z126" s="51"/>
      <c r="AA126" s="51"/>
      <c r="AB126" s="51"/>
      <c r="AC126" s="51"/>
      <c r="AD126" s="51"/>
      <c r="AE126" s="51"/>
      <c r="AF126" s="98"/>
      <c r="AG126" s="98"/>
      <c r="AH126" s="98"/>
      <c r="AI126" s="98"/>
      <c r="AJ126" s="98"/>
      <c r="AK126" s="98"/>
    </row>
    <row r="127" spans="1:37" ht="27.75" customHeight="1">
      <c r="A127" s="303" t="s">
        <v>34</v>
      </c>
      <c r="B127" s="304"/>
      <c r="C127" s="304" t="s">
        <v>33</v>
      </c>
      <c r="D127" s="304"/>
      <c r="E127" s="304"/>
      <c r="F127" s="304"/>
      <c r="G127" s="304"/>
      <c r="H127" s="304"/>
      <c r="I127" s="304"/>
      <c r="J127" s="304"/>
      <c r="K127" s="304"/>
      <c r="L127" s="304"/>
      <c r="M127" s="304"/>
      <c r="N127" s="304"/>
      <c r="O127" s="304" t="s">
        <v>19</v>
      </c>
      <c r="P127" s="304"/>
      <c r="Q127" s="304"/>
      <c r="R127" s="304" t="s">
        <v>17</v>
      </c>
      <c r="S127" s="304"/>
      <c r="T127" s="304"/>
      <c r="U127" s="304" t="s">
        <v>18</v>
      </c>
      <c r="V127" s="304"/>
      <c r="W127" s="304"/>
      <c r="X127" s="304"/>
      <c r="Y127" s="304"/>
      <c r="Z127" s="304"/>
      <c r="AA127" s="449" t="s">
        <v>27</v>
      </c>
      <c r="AB127" s="449"/>
      <c r="AC127" s="449"/>
      <c r="AD127" s="449"/>
      <c r="AE127" s="449"/>
      <c r="AF127" s="449"/>
      <c r="AG127" s="449"/>
      <c r="AH127" s="449"/>
      <c r="AI127" s="449"/>
      <c r="AJ127" s="306" t="s">
        <v>35</v>
      </c>
      <c r="AK127" s="307"/>
    </row>
    <row r="128" spans="1:37" ht="27.75" customHeight="1">
      <c r="A128" s="70">
        <f aca="true" t="shared" si="9" ref="A128:C143">+A77</f>
        <v>0</v>
      </c>
      <c r="B128" s="54">
        <f t="shared" si="9"/>
        <v>0</v>
      </c>
      <c r="C128" s="373">
        <f t="shared" si="9"/>
        <v>0</v>
      </c>
      <c r="D128" s="374"/>
      <c r="E128" s="374"/>
      <c r="F128" s="374"/>
      <c r="G128" s="374"/>
      <c r="H128" s="374"/>
      <c r="I128" s="374"/>
      <c r="J128" s="374"/>
      <c r="K128" s="374"/>
      <c r="L128" s="374"/>
      <c r="M128" s="320">
        <f>+M77</f>
        <v>0</v>
      </c>
      <c r="N128" s="375"/>
      <c r="O128" s="376">
        <f>+O77</f>
        <v>0</v>
      </c>
      <c r="P128" s="376"/>
      <c r="Q128" s="376"/>
      <c r="R128" s="400">
        <f>+R77</f>
        <v>0</v>
      </c>
      <c r="S128" s="400"/>
      <c r="T128" s="400"/>
      <c r="U128" s="401">
        <f>+U77</f>
        <v>0</v>
      </c>
      <c r="V128" s="401"/>
      <c r="W128" s="401"/>
      <c r="X128" s="401"/>
      <c r="Y128" s="401"/>
      <c r="Z128" s="401"/>
      <c r="AA128" s="377">
        <f>+AA77</f>
        <v>0</v>
      </c>
      <c r="AB128" s="377"/>
      <c r="AC128" s="377"/>
      <c r="AD128" s="377"/>
      <c r="AE128" s="377"/>
      <c r="AF128" s="377"/>
      <c r="AG128" s="377"/>
      <c r="AH128" s="377"/>
      <c r="AI128" s="377"/>
      <c r="AJ128" s="371">
        <f>+AJ77</f>
        <v>0</v>
      </c>
      <c r="AK128" s="372"/>
    </row>
    <row r="129" spans="1:37" ht="27.75" customHeight="1">
      <c r="A129" s="70">
        <f t="shared" si="9"/>
        <v>0</v>
      </c>
      <c r="B129" s="54">
        <f t="shared" si="9"/>
        <v>0</v>
      </c>
      <c r="C129" s="373">
        <f t="shared" si="9"/>
        <v>0</v>
      </c>
      <c r="D129" s="374"/>
      <c r="E129" s="374"/>
      <c r="F129" s="374"/>
      <c r="G129" s="374"/>
      <c r="H129" s="374"/>
      <c r="I129" s="374"/>
      <c r="J129" s="374"/>
      <c r="K129" s="374"/>
      <c r="L129" s="374"/>
      <c r="M129" s="320">
        <f>+M78</f>
        <v>0</v>
      </c>
      <c r="N129" s="375"/>
      <c r="O129" s="376">
        <f>+O78</f>
        <v>0</v>
      </c>
      <c r="P129" s="376"/>
      <c r="Q129" s="376"/>
      <c r="R129" s="400">
        <f>+R78</f>
        <v>0</v>
      </c>
      <c r="S129" s="400"/>
      <c r="T129" s="400"/>
      <c r="U129" s="401">
        <f>+U78</f>
        <v>0</v>
      </c>
      <c r="V129" s="401"/>
      <c r="W129" s="401"/>
      <c r="X129" s="401"/>
      <c r="Y129" s="401"/>
      <c r="Z129" s="401"/>
      <c r="AA129" s="377">
        <f>+AA78</f>
        <v>0</v>
      </c>
      <c r="AB129" s="377"/>
      <c r="AC129" s="377"/>
      <c r="AD129" s="377"/>
      <c r="AE129" s="377"/>
      <c r="AF129" s="377"/>
      <c r="AG129" s="377"/>
      <c r="AH129" s="377"/>
      <c r="AI129" s="377"/>
      <c r="AJ129" s="371">
        <f>+AJ78</f>
        <v>0</v>
      </c>
      <c r="AK129" s="372"/>
    </row>
    <row r="130" spans="1:37" ht="27.75" customHeight="1">
      <c r="A130" s="70">
        <f t="shared" si="9"/>
        <v>0</v>
      </c>
      <c r="B130" s="54">
        <f t="shared" si="9"/>
        <v>0</v>
      </c>
      <c r="C130" s="373">
        <f t="shared" si="9"/>
        <v>0</v>
      </c>
      <c r="D130" s="374"/>
      <c r="E130" s="374"/>
      <c r="F130" s="374"/>
      <c r="G130" s="374"/>
      <c r="H130" s="374"/>
      <c r="I130" s="374"/>
      <c r="J130" s="374"/>
      <c r="K130" s="374"/>
      <c r="L130" s="374"/>
      <c r="M130" s="320">
        <f aca="true" t="shared" si="10" ref="M130:M147">+M79</f>
        <v>0</v>
      </c>
      <c r="N130" s="375"/>
      <c r="O130" s="376">
        <f aca="true" t="shared" si="11" ref="O130:O148">+O79</f>
        <v>0</v>
      </c>
      <c r="P130" s="376"/>
      <c r="Q130" s="376"/>
      <c r="R130" s="400">
        <f aca="true" t="shared" si="12" ref="R130:R148">+R79</f>
        <v>0</v>
      </c>
      <c r="S130" s="400"/>
      <c r="T130" s="400"/>
      <c r="U130" s="401">
        <f aca="true" t="shared" si="13" ref="U130:U148">+U79</f>
        <v>0</v>
      </c>
      <c r="V130" s="401"/>
      <c r="W130" s="401"/>
      <c r="X130" s="401"/>
      <c r="Y130" s="401"/>
      <c r="Z130" s="401"/>
      <c r="AA130" s="377">
        <f aca="true" t="shared" si="14" ref="AA130:AA148">+AA79</f>
        <v>0</v>
      </c>
      <c r="AB130" s="377"/>
      <c r="AC130" s="377"/>
      <c r="AD130" s="377"/>
      <c r="AE130" s="377"/>
      <c r="AF130" s="377"/>
      <c r="AG130" s="377"/>
      <c r="AH130" s="377"/>
      <c r="AI130" s="377"/>
      <c r="AJ130" s="371">
        <f aca="true" t="shared" si="15" ref="AJ130:AJ148">+AJ79</f>
        <v>0</v>
      </c>
      <c r="AK130" s="372"/>
    </row>
    <row r="131" spans="1:37" ht="27.75" customHeight="1">
      <c r="A131" s="70">
        <f t="shared" si="9"/>
        <v>0</v>
      </c>
      <c r="B131" s="54">
        <f t="shared" si="9"/>
        <v>0</v>
      </c>
      <c r="C131" s="373">
        <f t="shared" si="9"/>
        <v>0</v>
      </c>
      <c r="D131" s="374"/>
      <c r="E131" s="374"/>
      <c r="F131" s="374"/>
      <c r="G131" s="374"/>
      <c r="H131" s="374"/>
      <c r="I131" s="374"/>
      <c r="J131" s="374"/>
      <c r="K131" s="374"/>
      <c r="L131" s="374"/>
      <c r="M131" s="320">
        <f t="shared" si="10"/>
        <v>0</v>
      </c>
      <c r="N131" s="375"/>
      <c r="O131" s="376">
        <f t="shared" si="11"/>
        <v>0</v>
      </c>
      <c r="P131" s="376"/>
      <c r="Q131" s="376"/>
      <c r="R131" s="400">
        <f t="shared" si="12"/>
        <v>0</v>
      </c>
      <c r="S131" s="400"/>
      <c r="T131" s="400"/>
      <c r="U131" s="401">
        <f t="shared" si="13"/>
        <v>0</v>
      </c>
      <c r="V131" s="401"/>
      <c r="W131" s="401"/>
      <c r="X131" s="401"/>
      <c r="Y131" s="401"/>
      <c r="Z131" s="401"/>
      <c r="AA131" s="377">
        <f t="shared" si="14"/>
        <v>0</v>
      </c>
      <c r="AB131" s="377"/>
      <c r="AC131" s="377"/>
      <c r="AD131" s="377"/>
      <c r="AE131" s="377"/>
      <c r="AF131" s="377"/>
      <c r="AG131" s="377"/>
      <c r="AH131" s="377"/>
      <c r="AI131" s="377"/>
      <c r="AJ131" s="371">
        <f t="shared" si="15"/>
        <v>0</v>
      </c>
      <c r="AK131" s="372"/>
    </row>
    <row r="132" spans="1:37" ht="27.75" customHeight="1">
      <c r="A132" s="70">
        <f t="shared" si="9"/>
        <v>0</v>
      </c>
      <c r="B132" s="54">
        <f t="shared" si="9"/>
        <v>0</v>
      </c>
      <c r="C132" s="373">
        <f t="shared" si="9"/>
        <v>0</v>
      </c>
      <c r="D132" s="374"/>
      <c r="E132" s="374"/>
      <c r="F132" s="374"/>
      <c r="G132" s="374"/>
      <c r="H132" s="374"/>
      <c r="I132" s="374"/>
      <c r="J132" s="374"/>
      <c r="K132" s="374"/>
      <c r="L132" s="374"/>
      <c r="M132" s="320">
        <f t="shared" si="10"/>
        <v>0</v>
      </c>
      <c r="N132" s="375"/>
      <c r="O132" s="376">
        <f t="shared" si="11"/>
        <v>0</v>
      </c>
      <c r="P132" s="376"/>
      <c r="Q132" s="376"/>
      <c r="R132" s="400">
        <f t="shared" si="12"/>
        <v>0</v>
      </c>
      <c r="S132" s="400"/>
      <c r="T132" s="400"/>
      <c r="U132" s="401">
        <f t="shared" si="13"/>
        <v>0</v>
      </c>
      <c r="V132" s="401"/>
      <c r="W132" s="401"/>
      <c r="X132" s="401"/>
      <c r="Y132" s="401"/>
      <c r="Z132" s="401"/>
      <c r="AA132" s="377">
        <f t="shared" si="14"/>
        <v>0</v>
      </c>
      <c r="AB132" s="377"/>
      <c r="AC132" s="377"/>
      <c r="AD132" s="377"/>
      <c r="AE132" s="377"/>
      <c r="AF132" s="377"/>
      <c r="AG132" s="377"/>
      <c r="AH132" s="377"/>
      <c r="AI132" s="377"/>
      <c r="AJ132" s="371">
        <f t="shared" si="15"/>
        <v>0</v>
      </c>
      <c r="AK132" s="372"/>
    </row>
    <row r="133" spans="1:37" ht="27.75" customHeight="1">
      <c r="A133" s="70">
        <f t="shared" si="9"/>
        <v>0</v>
      </c>
      <c r="B133" s="54">
        <f t="shared" si="9"/>
        <v>0</v>
      </c>
      <c r="C133" s="373">
        <f t="shared" si="9"/>
        <v>0</v>
      </c>
      <c r="D133" s="374"/>
      <c r="E133" s="374"/>
      <c r="F133" s="374"/>
      <c r="G133" s="374"/>
      <c r="H133" s="374"/>
      <c r="I133" s="374"/>
      <c r="J133" s="374"/>
      <c r="K133" s="374"/>
      <c r="L133" s="374"/>
      <c r="M133" s="320">
        <f t="shared" si="10"/>
        <v>0</v>
      </c>
      <c r="N133" s="375"/>
      <c r="O133" s="376">
        <f t="shared" si="11"/>
        <v>0</v>
      </c>
      <c r="P133" s="376"/>
      <c r="Q133" s="376"/>
      <c r="R133" s="400">
        <f t="shared" si="12"/>
        <v>0</v>
      </c>
      <c r="S133" s="400"/>
      <c r="T133" s="400"/>
      <c r="U133" s="401">
        <f t="shared" si="13"/>
        <v>0</v>
      </c>
      <c r="V133" s="401"/>
      <c r="W133" s="401"/>
      <c r="X133" s="401"/>
      <c r="Y133" s="401"/>
      <c r="Z133" s="401"/>
      <c r="AA133" s="377">
        <f t="shared" si="14"/>
        <v>0</v>
      </c>
      <c r="AB133" s="377"/>
      <c r="AC133" s="377"/>
      <c r="AD133" s="377"/>
      <c r="AE133" s="377"/>
      <c r="AF133" s="377"/>
      <c r="AG133" s="377"/>
      <c r="AH133" s="377"/>
      <c r="AI133" s="377"/>
      <c r="AJ133" s="371">
        <f t="shared" si="15"/>
        <v>0</v>
      </c>
      <c r="AK133" s="372"/>
    </row>
    <row r="134" spans="1:37" ht="27.75" customHeight="1">
      <c r="A134" s="70">
        <f t="shared" si="9"/>
        <v>0</v>
      </c>
      <c r="B134" s="54">
        <f t="shared" si="9"/>
        <v>0</v>
      </c>
      <c r="C134" s="373">
        <f t="shared" si="9"/>
        <v>0</v>
      </c>
      <c r="D134" s="374"/>
      <c r="E134" s="374"/>
      <c r="F134" s="374"/>
      <c r="G134" s="374"/>
      <c r="H134" s="374"/>
      <c r="I134" s="374"/>
      <c r="J134" s="374"/>
      <c r="K134" s="374"/>
      <c r="L134" s="374"/>
      <c r="M134" s="320">
        <f t="shared" si="10"/>
        <v>0</v>
      </c>
      <c r="N134" s="375"/>
      <c r="O134" s="376">
        <f t="shared" si="11"/>
        <v>0</v>
      </c>
      <c r="P134" s="376"/>
      <c r="Q134" s="376"/>
      <c r="R134" s="400">
        <f t="shared" si="12"/>
        <v>0</v>
      </c>
      <c r="S134" s="400"/>
      <c r="T134" s="400"/>
      <c r="U134" s="401">
        <f t="shared" si="13"/>
        <v>0</v>
      </c>
      <c r="V134" s="401"/>
      <c r="W134" s="401"/>
      <c r="X134" s="401"/>
      <c r="Y134" s="401"/>
      <c r="Z134" s="401"/>
      <c r="AA134" s="377">
        <f t="shared" si="14"/>
        <v>0</v>
      </c>
      <c r="AB134" s="377"/>
      <c r="AC134" s="377"/>
      <c r="AD134" s="377"/>
      <c r="AE134" s="377"/>
      <c r="AF134" s="377"/>
      <c r="AG134" s="377"/>
      <c r="AH134" s="377"/>
      <c r="AI134" s="377"/>
      <c r="AJ134" s="371">
        <f t="shared" si="15"/>
        <v>0</v>
      </c>
      <c r="AK134" s="372"/>
    </row>
    <row r="135" spans="1:37" ht="27.75" customHeight="1">
      <c r="A135" s="70">
        <f t="shared" si="9"/>
        <v>0</v>
      </c>
      <c r="B135" s="54">
        <f t="shared" si="9"/>
        <v>0</v>
      </c>
      <c r="C135" s="373">
        <f t="shared" si="9"/>
        <v>0</v>
      </c>
      <c r="D135" s="374"/>
      <c r="E135" s="374"/>
      <c r="F135" s="374"/>
      <c r="G135" s="374"/>
      <c r="H135" s="374"/>
      <c r="I135" s="374"/>
      <c r="J135" s="374"/>
      <c r="K135" s="374"/>
      <c r="L135" s="374"/>
      <c r="M135" s="320">
        <f t="shared" si="10"/>
        <v>0</v>
      </c>
      <c r="N135" s="375"/>
      <c r="O135" s="376">
        <f t="shared" si="11"/>
        <v>0</v>
      </c>
      <c r="P135" s="376"/>
      <c r="Q135" s="376"/>
      <c r="R135" s="400">
        <f t="shared" si="12"/>
        <v>0</v>
      </c>
      <c r="S135" s="400"/>
      <c r="T135" s="400"/>
      <c r="U135" s="401">
        <f t="shared" si="13"/>
        <v>0</v>
      </c>
      <c r="V135" s="401"/>
      <c r="W135" s="401"/>
      <c r="X135" s="401"/>
      <c r="Y135" s="401"/>
      <c r="Z135" s="401"/>
      <c r="AA135" s="377">
        <f t="shared" si="14"/>
        <v>0</v>
      </c>
      <c r="AB135" s="377"/>
      <c r="AC135" s="377"/>
      <c r="AD135" s="377"/>
      <c r="AE135" s="377"/>
      <c r="AF135" s="377"/>
      <c r="AG135" s="377"/>
      <c r="AH135" s="377"/>
      <c r="AI135" s="377"/>
      <c r="AJ135" s="371">
        <f t="shared" si="15"/>
        <v>0</v>
      </c>
      <c r="AK135" s="372"/>
    </row>
    <row r="136" spans="1:37" ht="27.75" customHeight="1">
      <c r="A136" s="70">
        <f t="shared" si="9"/>
        <v>0</v>
      </c>
      <c r="B136" s="54">
        <f t="shared" si="9"/>
        <v>0</v>
      </c>
      <c r="C136" s="373">
        <f t="shared" si="9"/>
        <v>0</v>
      </c>
      <c r="D136" s="374"/>
      <c r="E136" s="374"/>
      <c r="F136" s="374"/>
      <c r="G136" s="374"/>
      <c r="H136" s="374"/>
      <c r="I136" s="374"/>
      <c r="J136" s="374"/>
      <c r="K136" s="374"/>
      <c r="L136" s="374"/>
      <c r="M136" s="320">
        <f t="shared" si="10"/>
        <v>0</v>
      </c>
      <c r="N136" s="375"/>
      <c r="O136" s="376">
        <f t="shared" si="11"/>
        <v>0</v>
      </c>
      <c r="P136" s="376"/>
      <c r="Q136" s="376"/>
      <c r="R136" s="400">
        <f t="shared" si="12"/>
        <v>0</v>
      </c>
      <c r="S136" s="400"/>
      <c r="T136" s="400"/>
      <c r="U136" s="401">
        <f t="shared" si="13"/>
        <v>0</v>
      </c>
      <c r="V136" s="401"/>
      <c r="W136" s="401"/>
      <c r="X136" s="401"/>
      <c r="Y136" s="401"/>
      <c r="Z136" s="401"/>
      <c r="AA136" s="377">
        <f t="shared" si="14"/>
        <v>0</v>
      </c>
      <c r="AB136" s="377"/>
      <c r="AC136" s="377"/>
      <c r="AD136" s="377"/>
      <c r="AE136" s="377"/>
      <c r="AF136" s="377"/>
      <c r="AG136" s="377"/>
      <c r="AH136" s="377"/>
      <c r="AI136" s="377"/>
      <c r="AJ136" s="371">
        <f t="shared" si="15"/>
        <v>0</v>
      </c>
      <c r="AK136" s="372"/>
    </row>
    <row r="137" spans="1:37" ht="27.75" customHeight="1">
      <c r="A137" s="70">
        <f t="shared" si="9"/>
        <v>0</v>
      </c>
      <c r="B137" s="54">
        <f t="shared" si="9"/>
        <v>0</v>
      </c>
      <c r="C137" s="373">
        <f t="shared" si="9"/>
        <v>0</v>
      </c>
      <c r="D137" s="374"/>
      <c r="E137" s="374"/>
      <c r="F137" s="374"/>
      <c r="G137" s="374"/>
      <c r="H137" s="374"/>
      <c r="I137" s="374"/>
      <c r="J137" s="374"/>
      <c r="K137" s="374"/>
      <c r="L137" s="374"/>
      <c r="M137" s="320">
        <f t="shared" si="10"/>
        <v>0</v>
      </c>
      <c r="N137" s="375"/>
      <c r="O137" s="376">
        <f t="shared" si="11"/>
        <v>0</v>
      </c>
      <c r="P137" s="376"/>
      <c r="Q137" s="376"/>
      <c r="R137" s="400">
        <f t="shared" si="12"/>
        <v>0</v>
      </c>
      <c r="S137" s="400"/>
      <c r="T137" s="400"/>
      <c r="U137" s="401">
        <f t="shared" si="13"/>
        <v>0</v>
      </c>
      <c r="V137" s="401"/>
      <c r="W137" s="401"/>
      <c r="X137" s="401"/>
      <c r="Y137" s="401"/>
      <c r="Z137" s="401"/>
      <c r="AA137" s="377">
        <f t="shared" si="14"/>
        <v>0</v>
      </c>
      <c r="AB137" s="377"/>
      <c r="AC137" s="377"/>
      <c r="AD137" s="377"/>
      <c r="AE137" s="377"/>
      <c r="AF137" s="377"/>
      <c r="AG137" s="377"/>
      <c r="AH137" s="377"/>
      <c r="AI137" s="377"/>
      <c r="AJ137" s="371">
        <f t="shared" si="15"/>
        <v>0</v>
      </c>
      <c r="AK137" s="372"/>
    </row>
    <row r="138" spans="1:37" ht="27.75" customHeight="1">
      <c r="A138" s="70">
        <f t="shared" si="9"/>
        <v>0</v>
      </c>
      <c r="B138" s="54">
        <f t="shared" si="9"/>
        <v>0</v>
      </c>
      <c r="C138" s="373">
        <f t="shared" si="9"/>
        <v>0</v>
      </c>
      <c r="D138" s="374"/>
      <c r="E138" s="374"/>
      <c r="F138" s="374"/>
      <c r="G138" s="374"/>
      <c r="H138" s="374"/>
      <c r="I138" s="374"/>
      <c r="J138" s="374"/>
      <c r="K138" s="374"/>
      <c r="L138" s="374"/>
      <c r="M138" s="320">
        <f t="shared" si="10"/>
        <v>0</v>
      </c>
      <c r="N138" s="375"/>
      <c r="O138" s="376">
        <f t="shared" si="11"/>
        <v>0</v>
      </c>
      <c r="P138" s="376"/>
      <c r="Q138" s="376"/>
      <c r="R138" s="400">
        <f t="shared" si="12"/>
        <v>0</v>
      </c>
      <c r="S138" s="400"/>
      <c r="T138" s="400"/>
      <c r="U138" s="401">
        <f t="shared" si="13"/>
        <v>0</v>
      </c>
      <c r="V138" s="401"/>
      <c r="W138" s="401"/>
      <c r="X138" s="401"/>
      <c r="Y138" s="401"/>
      <c r="Z138" s="401"/>
      <c r="AA138" s="377">
        <f t="shared" si="14"/>
        <v>0</v>
      </c>
      <c r="AB138" s="377"/>
      <c r="AC138" s="377"/>
      <c r="AD138" s="377"/>
      <c r="AE138" s="377"/>
      <c r="AF138" s="377"/>
      <c r="AG138" s="377"/>
      <c r="AH138" s="377"/>
      <c r="AI138" s="377"/>
      <c r="AJ138" s="371">
        <f t="shared" si="15"/>
        <v>0</v>
      </c>
      <c r="AK138" s="372"/>
    </row>
    <row r="139" spans="1:37" ht="27.75" customHeight="1">
      <c r="A139" s="70">
        <f t="shared" si="9"/>
        <v>0</v>
      </c>
      <c r="B139" s="54">
        <f t="shared" si="9"/>
        <v>0</v>
      </c>
      <c r="C139" s="373">
        <f t="shared" si="9"/>
        <v>0</v>
      </c>
      <c r="D139" s="374"/>
      <c r="E139" s="374"/>
      <c r="F139" s="374"/>
      <c r="G139" s="374"/>
      <c r="H139" s="374"/>
      <c r="I139" s="374"/>
      <c r="J139" s="374"/>
      <c r="K139" s="374"/>
      <c r="L139" s="374"/>
      <c r="M139" s="320">
        <f t="shared" si="10"/>
        <v>0</v>
      </c>
      <c r="N139" s="375"/>
      <c r="O139" s="376">
        <f t="shared" si="11"/>
        <v>0</v>
      </c>
      <c r="P139" s="376"/>
      <c r="Q139" s="376"/>
      <c r="R139" s="400">
        <f t="shared" si="12"/>
        <v>0</v>
      </c>
      <c r="S139" s="400"/>
      <c r="T139" s="400"/>
      <c r="U139" s="401">
        <f t="shared" si="13"/>
        <v>0</v>
      </c>
      <c r="V139" s="401"/>
      <c r="W139" s="401"/>
      <c r="X139" s="401"/>
      <c r="Y139" s="401"/>
      <c r="Z139" s="401"/>
      <c r="AA139" s="377">
        <f t="shared" si="14"/>
        <v>0</v>
      </c>
      <c r="AB139" s="377"/>
      <c r="AC139" s="377"/>
      <c r="AD139" s="377"/>
      <c r="AE139" s="377"/>
      <c r="AF139" s="377"/>
      <c r="AG139" s="377"/>
      <c r="AH139" s="377"/>
      <c r="AI139" s="377"/>
      <c r="AJ139" s="371">
        <f t="shared" si="15"/>
        <v>0</v>
      </c>
      <c r="AK139" s="372"/>
    </row>
    <row r="140" spans="1:37" ht="27.75" customHeight="1">
      <c r="A140" s="70">
        <f t="shared" si="9"/>
        <v>0</v>
      </c>
      <c r="B140" s="54">
        <f t="shared" si="9"/>
        <v>0</v>
      </c>
      <c r="C140" s="373">
        <f t="shared" si="9"/>
        <v>0</v>
      </c>
      <c r="D140" s="374"/>
      <c r="E140" s="374"/>
      <c r="F140" s="374"/>
      <c r="G140" s="374"/>
      <c r="H140" s="374"/>
      <c r="I140" s="374"/>
      <c r="J140" s="374"/>
      <c r="K140" s="374"/>
      <c r="L140" s="374"/>
      <c r="M140" s="320">
        <f t="shared" si="10"/>
        <v>0</v>
      </c>
      <c r="N140" s="375"/>
      <c r="O140" s="376">
        <f t="shared" si="11"/>
        <v>0</v>
      </c>
      <c r="P140" s="376"/>
      <c r="Q140" s="376"/>
      <c r="R140" s="400">
        <f t="shared" si="12"/>
        <v>0</v>
      </c>
      <c r="S140" s="400"/>
      <c r="T140" s="400"/>
      <c r="U140" s="401">
        <f t="shared" si="13"/>
        <v>0</v>
      </c>
      <c r="V140" s="401"/>
      <c r="W140" s="401"/>
      <c r="X140" s="401"/>
      <c r="Y140" s="401"/>
      <c r="Z140" s="401"/>
      <c r="AA140" s="377">
        <f t="shared" si="14"/>
        <v>0</v>
      </c>
      <c r="AB140" s="377"/>
      <c r="AC140" s="377"/>
      <c r="AD140" s="377"/>
      <c r="AE140" s="377"/>
      <c r="AF140" s="377"/>
      <c r="AG140" s="377"/>
      <c r="AH140" s="377"/>
      <c r="AI140" s="377"/>
      <c r="AJ140" s="371">
        <f t="shared" si="15"/>
        <v>0</v>
      </c>
      <c r="AK140" s="372"/>
    </row>
    <row r="141" spans="1:37" ht="27.75" customHeight="1">
      <c r="A141" s="70">
        <f t="shared" si="9"/>
        <v>0</v>
      </c>
      <c r="B141" s="54">
        <f t="shared" si="9"/>
        <v>0</v>
      </c>
      <c r="C141" s="373">
        <f t="shared" si="9"/>
        <v>0</v>
      </c>
      <c r="D141" s="374"/>
      <c r="E141" s="374"/>
      <c r="F141" s="374"/>
      <c r="G141" s="374"/>
      <c r="H141" s="374"/>
      <c r="I141" s="374"/>
      <c r="J141" s="374"/>
      <c r="K141" s="374"/>
      <c r="L141" s="374"/>
      <c r="M141" s="320">
        <f t="shared" si="10"/>
        <v>0</v>
      </c>
      <c r="N141" s="375"/>
      <c r="O141" s="376">
        <f t="shared" si="11"/>
        <v>0</v>
      </c>
      <c r="P141" s="376"/>
      <c r="Q141" s="376"/>
      <c r="R141" s="400">
        <f t="shared" si="12"/>
        <v>0</v>
      </c>
      <c r="S141" s="400"/>
      <c r="T141" s="400"/>
      <c r="U141" s="401">
        <f t="shared" si="13"/>
        <v>0</v>
      </c>
      <c r="V141" s="401"/>
      <c r="W141" s="401"/>
      <c r="X141" s="401"/>
      <c r="Y141" s="401"/>
      <c r="Z141" s="401"/>
      <c r="AA141" s="377">
        <f t="shared" si="14"/>
        <v>0</v>
      </c>
      <c r="AB141" s="377"/>
      <c r="AC141" s="377"/>
      <c r="AD141" s="377"/>
      <c r="AE141" s="377"/>
      <c r="AF141" s="377"/>
      <c r="AG141" s="377"/>
      <c r="AH141" s="377"/>
      <c r="AI141" s="377"/>
      <c r="AJ141" s="371">
        <f t="shared" si="15"/>
        <v>0</v>
      </c>
      <c r="AK141" s="372"/>
    </row>
    <row r="142" spans="1:37" ht="27.75" customHeight="1">
      <c r="A142" s="70">
        <f t="shared" si="9"/>
        <v>0</v>
      </c>
      <c r="B142" s="54">
        <f t="shared" si="9"/>
        <v>0</v>
      </c>
      <c r="C142" s="373">
        <f t="shared" si="9"/>
        <v>0</v>
      </c>
      <c r="D142" s="374"/>
      <c r="E142" s="374"/>
      <c r="F142" s="374"/>
      <c r="G142" s="374"/>
      <c r="H142" s="374"/>
      <c r="I142" s="374"/>
      <c r="J142" s="374"/>
      <c r="K142" s="374"/>
      <c r="L142" s="374"/>
      <c r="M142" s="320">
        <f t="shared" si="10"/>
        <v>0</v>
      </c>
      <c r="N142" s="375"/>
      <c r="O142" s="376">
        <f t="shared" si="11"/>
        <v>0</v>
      </c>
      <c r="P142" s="376"/>
      <c r="Q142" s="376"/>
      <c r="R142" s="400">
        <f t="shared" si="12"/>
        <v>0</v>
      </c>
      <c r="S142" s="400"/>
      <c r="T142" s="400"/>
      <c r="U142" s="401">
        <f t="shared" si="13"/>
        <v>0</v>
      </c>
      <c r="V142" s="401"/>
      <c r="W142" s="401"/>
      <c r="X142" s="401"/>
      <c r="Y142" s="401"/>
      <c r="Z142" s="401"/>
      <c r="AA142" s="377">
        <f t="shared" si="14"/>
        <v>0</v>
      </c>
      <c r="AB142" s="377"/>
      <c r="AC142" s="377"/>
      <c r="AD142" s="377"/>
      <c r="AE142" s="377"/>
      <c r="AF142" s="377"/>
      <c r="AG142" s="377"/>
      <c r="AH142" s="377"/>
      <c r="AI142" s="377"/>
      <c r="AJ142" s="371">
        <f t="shared" si="15"/>
        <v>0</v>
      </c>
      <c r="AK142" s="372"/>
    </row>
    <row r="143" spans="1:37" ht="27.75" customHeight="1">
      <c r="A143" s="70">
        <f t="shared" si="9"/>
        <v>0</v>
      </c>
      <c r="B143" s="54">
        <f t="shared" si="9"/>
        <v>0</v>
      </c>
      <c r="C143" s="373">
        <f t="shared" si="9"/>
        <v>0</v>
      </c>
      <c r="D143" s="374"/>
      <c r="E143" s="374"/>
      <c r="F143" s="374"/>
      <c r="G143" s="374"/>
      <c r="H143" s="374"/>
      <c r="I143" s="374"/>
      <c r="J143" s="374"/>
      <c r="K143" s="374"/>
      <c r="L143" s="374"/>
      <c r="M143" s="320">
        <f t="shared" si="10"/>
        <v>0</v>
      </c>
      <c r="N143" s="375"/>
      <c r="O143" s="376">
        <f t="shared" si="11"/>
        <v>0</v>
      </c>
      <c r="P143" s="376"/>
      <c r="Q143" s="376"/>
      <c r="R143" s="400">
        <f t="shared" si="12"/>
        <v>0</v>
      </c>
      <c r="S143" s="400"/>
      <c r="T143" s="400"/>
      <c r="U143" s="401">
        <f t="shared" si="13"/>
        <v>0</v>
      </c>
      <c r="V143" s="401"/>
      <c r="W143" s="401"/>
      <c r="X143" s="401"/>
      <c r="Y143" s="401"/>
      <c r="Z143" s="401"/>
      <c r="AA143" s="377">
        <f t="shared" si="14"/>
        <v>0</v>
      </c>
      <c r="AB143" s="377"/>
      <c r="AC143" s="377"/>
      <c r="AD143" s="377"/>
      <c r="AE143" s="377"/>
      <c r="AF143" s="377"/>
      <c r="AG143" s="377"/>
      <c r="AH143" s="377"/>
      <c r="AI143" s="377"/>
      <c r="AJ143" s="371">
        <f t="shared" si="15"/>
        <v>0</v>
      </c>
      <c r="AK143" s="372"/>
    </row>
    <row r="144" spans="1:37" ht="27.75" customHeight="1">
      <c r="A144" s="70">
        <f aca="true" t="shared" si="16" ref="A144:C148">+A93</f>
        <v>0</v>
      </c>
      <c r="B144" s="54">
        <f t="shared" si="16"/>
        <v>0</v>
      </c>
      <c r="C144" s="373">
        <f t="shared" si="16"/>
        <v>0</v>
      </c>
      <c r="D144" s="374"/>
      <c r="E144" s="374"/>
      <c r="F144" s="374"/>
      <c r="G144" s="374"/>
      <c r="H144" s="374"/>
      <c r="I144" s="374"/>
      <c r="J144" s="374"/>
      <c r="K144" s="374"/>
      <c r="L144" s="374"/>
      <c r="M144" s="320">
        <f t="shared" si="10"/>
        <v>0</v>
      </c>
      <c r="N144" s="375"/>
      <c r="O144" s="376">
        <f t="shared" si="11"/>
        <v>0</v>
      </c>
      <c r="P144" s="376"/>
      <c r="Q144" s="376"/>
      <c r="R144" s="400">
        <f t="shared" si="12"/>
        <v>0</v>
      </c>
      <c r="S144" s="400"/>
      <c r="T144" s="400"/>
      <c r="U144" s="401">
        <f t="shared" si="13"/>
        <v>0</v>
      </c>
      <c r="V144" s="401"/>
      <c r="W144" s="401"/>
      <c r="X144" s="401"/>
      <c r="Y144" s="401"/>
      <c r="Z144" s="401"/>
      <c r="AA144" s="377">
        <f t="shared" si="14"/>
        <v>0</v>
      </c>
      <c r="AB144" s="377"/>
      <c r="AC144" s="377"/>
      <c r="AD144" s="377"/>
      <c r="AE144" s="377"/>
      <c r="AF144" s="377"/>
      <c r="AG144" s="377"/>
      <c r="AH144" s="377"/>
      <c r="AI144" s="377"/>
      <c r="AJ144" s="371">
        <f t="shared" si="15"/>
        <v>0</v>
      </c>
      <c r="AK144" s="372"/>
    </row>
    <row r="145" spans="1:37" ht="27.75" customHeight="1">
      <c r="A145" s="70">
        <f t="shared" si="16"/>
        <v>0</v>
      </c>
      <c r="B145" s="54">
        <f t="shared" si="16"/>
        <v>0</v>
      </c>
      <c r="C145" s="373">
        <f t="shared" si="16"/>
        <v>0</v>
      </c>
      <c r="D145" s="374"/>
      <c r="E145" s="374"/>
      <c r="F145" s="374"/>
      <c r="G145" s="374"/>
      <c r="H145" s="374"/>
      <c r="I145" s="374"/>
      <c r="J145" s="374"/>
      <c r="K145" s="374"/>
      <c r="L145" s="374"/>
      <c r="M145" s="320">
        <f t="shared" si="10"/>
        <v>0</v>
      </c>
      <c r="N145" s="375"/>
      <c r="O145" s="376">
        <f t="shared" si="11"/>
        <v>0</v>
      </c>
      <c r="P145" s="376"/>
      <c r="Q145" s="376"/>
      <c r="R145" s="400">
        <f t="shared" si="12"/>
        <v>0</v>
      </c>
      <c r="S145" s="400"/>
      <c r="T145" s="400"/>
      <c r="U145" s="401">
        <f t="shared" si="13"/>
        <v>0</v>
      </c>
      <c r="V145" s="401"/>
      <c r="W145" s="401"/>
      <c r="X145" s="401"/>
      <c r="Y145" s="401"/>
      <c r="Z145" s="401"/>
      <c r="AA145" s="377">
        <f t="shared" si="14"/>
        <v>0</v>
      </c>
      <c r="AB145" s="377"/>
      <c r="AC145" s="377"/>
      <c r="AD145" s="377"/>
      <c r="AE145" s="377"/>
      <c r="AF145" s="377"/>
      <c r="AG145" s="377"/>
      <c r="AH145" s="377"/>
      <c r="AI145" s="377"/>
      <c r="AJ145" s="371">
        <f t="shared" si="15"/>
        <v>0</v>
      </c>
      <c r="AK145" s="372"/>
    </row>
    <row r="146" spans="1:37" ht="27.75" customHeight="1">
      <c r="A146" s="70">
        <f t="shared" si="16"/>
        <v>0</v>
      </c>
      <c r="B146" s="54">
        <f t="shared" si="16"/>
        <v>0</v>
      </c>
      <c r="C146" s="373">
        <f t="shared" si="16"/>
        <v>0</v>
      </c>
      <c r="D146" s="374"/>
      <c r="E146" s="374"/>
      <c r="F146" s="374"/>
      <c r="G146" s="374"/>
      <c r="H146" s="374"/>
      <c r="I146" s="374"/>
      <c r="J146" s="374"/>
      <c r="K146" s="374"/>
      <c r="L146" s="374"/>
      <c r="M146" s="320">
        <f t="shared" si="10"/>
        <v>0</v>
      </c>
      <c r="N146" s="375"/>
      <c r="O146" s="376">
        <f t="shared" si="11"/>
        <v>0</v>
      </c>
      <c r="P146" s="376"/>
      <c r="Q146" s="376"/>
      <c r="R146" s="400">
        <f t="shared" si="12"/>
        <v>0</v>
      </c>
      <c r="S146" s="400"/>
      <c r="T146" s="400"/>
      <c r="U146" s="401">
        <f t="shared" si="13"/>
        <v>0</v>
      </c>
      <c r="V146" s="401"/>
      <c r="W146" s="401"/>
      <c r="X146" s="401"/>
      <c r="Y146" s="401"/>
      <c r="Z146" s="401"/>
      <c r="AA146" s="377">
        <f t="shared" si="14"/>
        <v>0</v>
      </c>
      <c r="AB146" s="377"/>
      <c r="AC146" s="377"/>
      <c r="AD146" s="377"/>
      <c r="AE146" s="377"/>
      <c r="AF146" s="377"/>
      <c r="AG146" s="377"/>
      <c r="AH146" s="377"/>
      <c r="AI146" s="377"/>
      <c r="AJ146" s="371">
        <f t="shared" si="15"/>
        <v>0</v>
      </c>
      <c r="AK146" s="372"/>
    </row>
    <row r="147" spans="1:37" ht="27.75" customHeight="1">
      <c r="A147" s="70">
        <f t="shared" si="16"/>
        <v>0</v>
      </c>
      <c r="B147" s="54">
        <f t="shared" si="16"/>
        <v>0</v>
      </c>
      <c r="C147" s="373">
        <f t="shared" si="16"/>
        <v>0</v>
      </c>
      <c r="D147" s="374"/>
      <c r="E147" s="374"/>
      <c r="F147" s="374"/>
      <c r="G147" s="374"/>
      <c r="H147" s="374"/>
      <c r="I147" s="374"/>
      <c r="J147" s="374"/>
      <c r="K147" s="374"/>
      <c r="L147" s="374"/>
      <c r="M147" s="320">
        <f t="shared" si="10"/>
        <v>0</v>
      </c>
      <c r="N147" s="375"/>
      <c r="O147" s="376">
        <f t="shared" si="11"/>
        <v>0</v>
      </c>
      <c r="P147" s="376"/>
      <c r="Q147" s="376"/>
      <c r="R147" s="400">
        <f t="shared" si="12"/>
        <v>0</v>
      </c>
      <c r="S147" s="400"/>
      <c r="T147" s="400"/>
      <c r="U147" s="401">
        <f t="shared" si="13"/>
        <v>0</v>
      </c>
      <c r="V147" s="401"/>
      <c r="W147" s="401"/>
      <c r="X147" s="401"/>
      <c r="Y147" s="401"/>
      <c r="Z147" s="401"/>
      <c r="AA147" s="377">
        <f t="shared" si="14"/>
        <v>0</v>
      </c>
      <c r="AB147" s="377"/>
      <c r="AC147" s="377"/>
      <c r="AD147" s="377"/>
      <c r="AE147" s="377"/>
      <c r="AF147" s="377"/>
      <c r="AG147" s="377"/>
      <c r="AH147" s="377"/>
      <c r="AI147" s="377"/>
      <c r="AJ147" s="371">
        <f t="shared" si="15"/>
        <v>0</v>
      </c>
      <c r="AK147" s="372"/>
    </row>
    <row r="148" spans="1:46" ht="27.75" customHeight="1">
      <c r="A148" s="70">
        <f t="shared" si="16"/>
        <v>0</v>
      </c>
      <c r="B148" s="54">
        <f t="shared" si="16"/>
        <v>0</v>
      </c>
      <c r="C148" s="373">
        <f t="shared" si="16"/>
        <v>0</v>
      </c>
      <c r="D148" s="374"/>
      <c r="E148" s="374"/>
      <c r="F148" s="374"/>
      <c r="G148" s="374"/>
      <c r="H148" s="374"/>
      <c r="I148" s="374"/>
      <c r="J148" s="374"/>
      <c r="K148" s="374"/>
      <c r="L148" s="374"/>
      <c r="M148" s="320">
        <f>+M97</f>
        <v>0</v>
      </c>
      <c r="N148" s="375"/>
      <c r="O148" s="376">
        <f t="shared" si="11"/>
        <v>0</v>
      </c>
      <c r="P148" s="376"/>
      <c r="Q148" s="376"/>
      <c r="R148" s="400">
        <f t="shared" si="12"/>
        <v>0</v>
      </c>
      <c r="S148" s="400"/>
      <c r="T148" s="400"/>
      <c r="U148" s="401">
        <f t="shared" si="13"/>
        <v>0</v>
      </c>
      <c r="V148" s="401"/>
      <c r="W148" s="401"/>
      <c r="X148" s="401"/>
      <c r="Y148" s="401"/>
      <c r="Z148" s="401"/>
      <c r="AA148" s="377">
        <f t="shared" si="14"/>
        <v>0</v>
      </c>
      <c r="AB148" s="377"/>
      <c r="AC148" s="377"/>
      <c r="AD148" s="377"/>
      <c r="AE148" s="377"/>
      <c r="AF148" s="377"/>
      <c r="AG148" s="377"/>
      <c r="AH148" s="377"/>
      <c r="AI148" s="377"/>
      <c r="AJ148" s="371">
        <f t="shared" si="15"/>
        <v>0</v>
      </c>
      <c r="AK148" s="372"/>
      <c r="AP148" s="114"/>
      <c r="AQ148" s="114"/>
      <c r="AR148" s="114"/>
      <c r="AS148" s="114"/>
      <c r="AT148" s="114"/>
    </row>
    <row r="149" spans="1:46" ht="27.75" customHeight="1" thickBot="1">
      <c r="A149" s="71">
        <f>+A98</f>
        <v>0</v>
      </c>
      <c r="B149" s="72">
        <f>+B98</f>
        <v>0</v>
      </c>
      <c r="C149" s="381">
        <f>+C98</f>
        <v>0</v>
      </c>
      <c r="D149" s="382"/>
      <c r="E149" s="382"/>
      <c r="F149" s="382"/>
      <c r="G149" s="382"/>
      <c r="H149" s="382"/>
      <c r="I149" s="382"/>
      <c r="J149" s="382"/>
      <c r="K149" s="382"/>
      <c r="L149" s="382"/>
      <c r="M149" s="379">
        <f>+M98</f>
        <v>0</v>
      </c>
      <c r="N149" s="380"/>
      <c r="O149" s="383">
        <f>+O98</f>
        <v>0</v>
      </c>
      <c r="P149" s="383"/>
      <c r="Q149" s="383"/>
      <c r="R149" s="450">
        <f>+R98</f>
        <v>0</v>
      </c>
      <c r="S149" s="450"/>
      <c r="T149" s="450"/>
      <c r="U149" s="383">
        <f>+U98</f>
        <v>0</v>
      </c>
      <c r="V149" s="383"/>
      <c r="W149" s="383"/>
      <c r="X149" s="383"/>
      <c r="Y149" s="383"/>
      <c r="Z149" s="383"/>
      <c r="AA149" s="451">
        <f>+AA98</f>
        <v>0</v>
      </c>
      <c r="AB149" s="451"/>
      <c r="AC149" s="451"/>
      <c r="AD149" s="451"/>
      <c r="AE149" s="451"/>
      <c r="AF149" s="451"/>
      <c r="AG149" s="451"/>
      <c r="AH149" s="451"/>
      <c r="AI149" s="451"/>
      <c r="AJ149" s="385">
        <f>+AJ98</f>
        <v>0</v>
      </c>
      <c r="AK149" s="386"/>
      <c r="AP149" s="114"/>
      <c r="AQ149" s="114"/>
      <c r="AR149" s="114"/>
      <c r="AS149" s="114"/>
      <c r="AT149" s="114"/>
    </row>
    <row r="150" spans="1:37" ht="9.75" customHeight="1">
      <c r="A150" s="55"/>
      <c r="B150" s="5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27"/>
      <c r="P150" s="27"/>
      <c r="Q150" s="27"/>
      <c r="R150" s="27"/>
      <c r="S150" s="27"/>
      <c r="T150" s="27"/>
      <c r="U150" s="35"/>
      <c r="V150" s="35"/>
      <c r="W150" s="35"/>
      <c r="X150" s="35"/>
      <c r="Y150" s="35"/>
      <c r="Z150" s="35"/>
      <c r="AA150" s="29"/>
      <c r="AB150" s="29"/>
      <c r="AC150" s="29"/>
      <c r="AD150" s="29"/>
      <c r="AE150" s="29"/>
      <c r="AF150" s="29"/>
      <c r="AG150" s="29"/>
      <c r="AH150" s="29"/>
      <c r="AI150" s="29"/>
      <c r="AJ150" s="55"/>
      <c r="AK150" s="55"/>
    </row>
    <row r="151" spans="1:37" ht="24" customHeight="1" thickBot="1">
      <c r="A151" s="55"/>
      <c r="B151" s="55" t="s">
        <v>46</v>
      </c>
      <c r="C151" s="73" t="s">
        <v>47</v>
      </c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17"/>
      <c r="P151" s="17"/>
      <c r="Q151" s="17"/>
      <c r="R151" s="17"/>
      <c r="S151" s="17"/>
      <c r="T151" s="17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115"/>
      <c r="AG151" s="115"/>
      <c r="AH151" s="115"/>
      <c r="AI151" s="115"/>
      <c r="AJ151" s="115"/>
      <c r="AK151" s="115"/>
    </row>
    <row r="152" spans="1:37" ht="24" customHeight="1">
      <c r="A152" s="55"/>
      <c r="B152" s="55"/>
      <c r="C152" s="31"/>
      <c r="D152" s="31"/>
      <c r="E152" s="31"/>
      <c r="F152" s="31"/>
      <c r="G152" s="31"/>
      <c r="H152" s="31"/>
      <c r="I152" s="88"/>
      <c r="J152" s="89"/>
      <c r="K152" s="93"/>
      <c r="L152" s="94"/>
      <c r="M152" s="89"/>
      <c r="N152" s="93"/>
      <c r="O152" s="94"/>
      <c r="P152" s="89"/>
      <c r="Q152" s="95"/>
      <c r="R152" s="89"/>
      <c r="S152" s="89"/>
      <c r="T152" s="93"/>
      <c r="U152" s="94"/>
      <c r="V152" s="89"/>
      <c r="W152" s="95"/>
      <c r="X152" s="89"/>
      <c r="Y152" s="89"/>
      <c r="Z152" s="93"/>
      <c r="AA152" s="94"/>
      <c r="AB152" s="89"/>
      <c r="AC152" s="95"/>
      <c r="AD152" s="89"/>
      <c r="AE152" s="89"/>
      <c r="AF152" s="90"/>
      <c r="AG152" s="86"/>
      <c r="AH152" s="86"/>
      <c r="AI152" s="86"/>
      <c r="AJ152" s="86"/>
      <c r="AK152" s="86"/>
    </row>
    <row r="153" spans="1:37" ht="39.75" customHeight="1" thickBot="1">
      <c r="A153" s="28" t="s">
        <v>15</v>
      </c>
      <c r="B153" s="1"/>
      <c r="C153" s="1"/>
      <c r="D153" s="1"/>
      <c r="E153" s="1"/>
      <c r="F153" s="1"/>
      <c r="G153" s="1"/>
      <c r="H153" s="1"/>
      <c r="I153" s="91"/>
      <c r="J153" s="92"/>
      <c r="K153" s="79"/>
      <c r="L153" s="96"/>
      <c r="M153" s="92"/>
      <c r="N153" s="79"/>
      <c r="O153" s="96"/>
      <c r="P153" s="92"/>
      <c r="Q153" s="97"/>
      <c r="R153" s="92"/>
      <c r="S153" s="92"/>
      <c r="T153" s="79"/>
      <c r="U153" s="96"/>
      <c r="V153" s="92"/>
      <c r="W153" s="97"/>
      <c r="X153" s="92"/>
      <c r="Y153" s="92"/>
      <c r="Z153" s="79"/>
      <c r="AA153" s="96"/>
      <c r="AB153" s="92"/>
      <c r="AC153" s="97"/>
      <c r="AD153" s="92"/>
      <c r="AE153" s="92"/>
      <c r="AF153" s="60"/>
      <c r="AG153" s="87" t="s">
        <v>53</v>
      </c>
      <c r="AH153" s="79"/>
      <c r="AI153" s="79"/>
      <c r="AJ153" s="79"/>
      <c r="AK153" s="79"/>
    </row>
    <row r="154" spans="1:37" ht="39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10"/>
    </row>
    <row r="155" spans="1:37" ht="34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11"/>
      <c r="Q155" s="11"/>
      <c r="R155" s="11"/>
      <c r="S155" s="11"/>
      <c r="T155" s="11"/>
      <c r="U155" s="11"/>
      <c r="V155" s="3"/>
      <c r="W155" s="3"/>
      <c r="X155" s="3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</row>
  </sheetData>
  <sheetProtection/>
  <mergeCells count="663">
    <mergeCell ref="AJ149:AK149"/>
    <mergeCell ref="C149:L149"/>
    <mergeCell ref="M149:N149"/>
    <mergeCell ref="O149:Q149"/>
    <mergeCell ref="R149:T149"/>
    <mergeCell ref="U149:Z149"/>
    <mergeCell ref="AA149:AI149"/>
    <mergeCell ref="AJ147:AK147"/>
    <mergeCell ref="C148:L148"/>
    <mergeCell ref="M148:N148"/>
    <mergeCell ref="O148:Q148"/>
    <mergeCell ref="R148:T148"/>
    <mergeCell ref="U148:Z148"/>
    <mergeCell ref="AA148:AI148"/>
    <mergeCell ref="AJ148:AK148"/>
    <mergeCell ref="C147:L147"/>
    <mergeCell ref="M147:N147"/>
    <mergeCell ref="O147:Q147"/>
    <mergeCell ref="R147:T147"/>
    <mergeCell ref="U147:Z147"/>
    <mergeCell ref="AA147:AI147"/>
    <mergeCell ref="AJ145:AK145"/>
    <mergeCell ref="C146:L146"/>
    <mergeCell ref="M146:N146"/>
    <mergeCell ref="O146:Q146"/>
    <mergeCell ref="R146:T146"/>
    <mergeCell ref="U146:Z146"/>
    <mergeCell ref="AA146:AI146"/>
    <mergeCell ref="AJ146:AK146"/>
    <mergeCell ref="C145:L145"/>
    <mergeCell ref="M145:N145"/>
    <mergeCell ref="O145:Q145"/>
    <mergeCell ref="R145:T145"/>
    <mergeCell ref="U145:Z145"/>
    <mergeCell ref="AA145:AI145"/>
    <mergeCell ref="AJ143:AK143"/>
    <mergeCell ref="C144:L144"/>
    <mergeCell ref="M144:N144"/>
    <mergeCell ref="O144:Q144"/>
    <mergeCell ref="R144:T144"/>
    <mergeCell ref="U144:Z144"/>
    <mergeCell ref="AA144:AI144"/>
    <mergeCell ref="AJ144:AK144"/>
    <mergeCell ref="C143:L143"/>
    <mergeCell ref="M143:N143"/>
    <mergeCell ref="O143:Q143"/>
    <mergeCell ref="R143:T143"/>
    <mergeCell ref="U143:Z143"/>
    <mergeCell ref="AA143:AI143"/>
    <mergeCell ref="AJ141:AK141"/>
    <mergeCell ref="C142:L142"/>
    <mergeCell ref="M142:N142"/>
    <mergeCell ref="O142:Q142"/>
    <mergeCell ref="R142:T142"/>
    <mergeCell ref="U142:Z142"/>
    <mergeCell ref="AA142:AI142"/>
    <mergeCell ref="AJ142:AK142"/>
    <mergeCell ref="C141:L141"/>
    <mergeCell ref="M141:N141"/>
    <mergeCell ref="O141:Q141"/>
    <mergeCell ref="R141:T141"/>
    <mergeCell ref="U141:Z141"/>
    <mergeCell ref="AA141:AI141"/>
    <mergeCell ref="AJ139:AK139"/>
    <mergeCell ref="C140:L140"/>
    <mergeCell ref="M140:N140"/>
    <mergeCell ref="O140:Q140"/>
    <mergeCell ref="R140:T140"/>
    <mergeCell ref="U140:Z140"/>
    <mergeCell ref="AA140:AI140"/>
    <mergeCell ref="AJ140:AK140"/>
    <mergeCell ref="C139:L139"/>
    <mergeCell ref="M139:N139"/>
    <mergeCell ref="O139:Q139"/>
    <mergeCell ref="R139:T139"/>
    <mergeCell ref="U139:Z139"/>
    <mergeCell ref="AA139:AI139"/>
    <mergeCell ref="AJ137:AK137"/>
    <mergeCell ref="C138:L138"/>
    <mergeCell ref="M138:N138"/>
    <mergeCell ref="O138:Q138"/>
    <mergeCell ref="R138:T138"/>
    <mergeCell ref="U138:Z138"/>
    <mergeCell ref="AA138:AI138"/>
    <mergeCell ref="AJ138:AK138"/>
    <mergeCell ref="C137:L137"/>
    <mergeCell ref="M137:N137"/>
    <mergeCell ref="O137:Q137"/>
    <mergeCell ref="R137:T137"/>
    <mergeCell ref="U137:Z137"/>
    <mergeCell ref="AA137:AI137"/>
    <mergeCell ref="AJ135:AK135"/>
    <mergeCell ref="C136:L136"/>
    <mergeCell ref="M136:N136"/>
    <mergeCell ref="O136:Q136"/>
    <mergeCell ref="R136:T136"/>
    <mergeCell ref="U136:Z136"/>
    <mergeCell ref="AA136:AI136"/>
    <mergeCell ref="AJ136:AK136"/>
    <mergeCell ref="C135:L135"/>
    <mergeCell ref="M135:N135"/>
    <mergeCell ref="O135:Q135"/>
    <mergeCell ref="R135:T135"/>
    <mergeCell ref="U135:Z135"/>
    <mergeCell ref="AA135:AI135"/>
    <mergeCell ref="AJ133:AK133"/>
    <mergeCell ref="C134:L134"/>
    <mergeCell ref="M134:N134"/>
    <mergeCell ref="O134:Q134"/>
    <mergeCell ref="R134:T134"/>
    <mergeCell ref="U134:Z134"/>
    <mergeCell ref="AA134:AI134"/>
    <mergeCell ref="AJ134:AK134"/>
    <mergeCell ref="C133:L133"/>
    <mergeCell ref="M133:N133"/>
    <mergeCell ref="O133:Q133"/>
    <mergeCell ref="R133:T133"/>
    <mergeCell ref="U133:Z133"/>
    <mergeCell ref="AA133:AI133"/>
    <mergeCell ref="AJ131:AK131"/>
    <mergeCell ref="C132:L132"/>
    <mergeCell ref="M132:N132"/>
    <mergeCell ref="O132:Q132"/>
    <mergeCell ref="R132:T132"/>
    <mergeCell ref="U132:Z132"/>
    <mergeCell ref="AA132:AI132"/>
    <mergeCell ref="AJ132:AK132"/>
    <mergeCell ref="C131:L131"/>
    <mergeCell ref="M131:N131"/>
    <mergeCell ref="O131:Q131"/>
    <mergeCell ref="R131:T131"/>
    <mergeCell ref="U131:Z131"/>
    <mergeCell ref="AA131:AI131"/>
    <mergeCell ref="AJ129:AK129"/>
    <mergeCell ref="C130:L130"/>
    <mergeCell ref="M130:N130"/>
    <mergeCell ref="O130:Q130"/>
    <mergeCell ref="R130:T130"/>
    <mergeCell ref="U130:Z130"/>
    <mergeCell ref="AA130:AI130"/>
    <mergeCell ref="AJ130:AK130"/>
    <mergeCell ref="C129:L129"/>
    <mergeCell ref="M129:N129"/>
    <mergeCell ref="O129:Q129"/>
    <mergeCell ref="R129:T129"/>
    <mergeCell ref="U129:Z129"/>
    <mergeCell ref="AA129:AI129"/>
    <mergeCell ref="AJ127:AK127"/>
    <mergeCell ref="C128:L128"/>
    <mergeCell ref="M128:N128"/>
    <mergeCell ref="O128:Q128"/>
    <mergeCell ref="R128:T128"/>
    <mergeCell ref="U128:Z128"/>
    <mergeCell ref="AA128:AI128"/>
    <mergeCell ref="AJ128:AK128"/>
    <mergeCell ref="A127:B127"/>
    <mergeCell ref="C127:N127"/>
    <mergeCell ref="O127:Q127"/>
    <mergeCell ref="R127:T127"/>
    <mergeCell ref="U127:Z127"/>
    <mergeCell ref="AA127:AI127"/>
    <mergeCell ref="A124:I124"/>
    <mergeCell ref="J124:R124"/>
    <mergeCell ref="T124:AB124"/>
    <mergeCell ref="AC124:AK124"/>
    <mergeCell ref="A125:I125"/>
    <mergeCell ref="J125:R125"/>
    <mergeCell ref="T125:AB125"/>
    <mergeCell ref="AC125:AK125"/>
    <mergeCell ref="A122:I122"/>
    <mergeCell ref="J122:R122"/>
    <mergeCell ref="T122:AB122"/>
    <mergeCell ref="AC122:AK122"/>
    <mergeCell ref="A123:I123"/>
    <mergeCell ref="J123:R123"/>
    <mergeCell ref="T123:AB123"/>
    <mergeCell ref="AC123:AK123"/>
    <mergeCell ref="A120:I120"/>
    <mergeCell ref="J120:R120"/>
    <mergeCell ref="T120:AB120"/>
    <mergeCell ref="AC120:AK120"/>
    <mergeCell ref="A121:I121"/>
    <mergeCell ref="J121:R121"/>
    <mergeCell ref="T121:AB121"/>
    <mergeCell ref="AC121:AK121"/>
    <mergeCell ref="AE117:AG117"/>
    <mergeCell ref="AH117:AK117"/>
    <mergeCell ref="A119:I119"/>
    <mergeCell ref="J119:R119"/>
    <mergeCell ref="T119:AB119"/>
    <mergeCell ref="AC119:AK119"/>
    <mergeCell ref="T115:W116"/>
    <mergeCell ref="X115:AA116"/>
    <mergeCell ref="AB115:AD116"/>
    <mergeCell ref="AE115:AG116"/>
    <mergeCell ref="AH115:AK116"/>
    <mergeCell ref="A116:I117"/>
    <mergeCell ref="J116:R117"/>
    <mergeCell ref="T117:W117"/>
    <mergeCell ref="X117:AA117"/>
    <mergeCell ref="AB117:AD117"/>
    <mergeCell ref="A111:C112"/>
    <mergeCell ref="T112:W113"/>
    <mergeCell ref="X112:AB113"/>
    <mergeCell ref="AC112:AF113"/>
    <mergeCell ref="AG112:AK113"/>
    <mergeCell ref="A114:R114"/>
    <mergeCell ref="T114:W114"/>
    <mergeCell ref="X114:AK114"/>
    <mergeCell ref="T108:W108"/>
    <mergeCell ref="X108:AK108"/>
    <mergeCell ref="T109:W109"/>
    <mergeCell ref="X109:AK109"/>
    <mergeCell ref="T110:W111"/>
    <mergeCell ref="X110:AC111"/>
    <mergeCell ref="AD110:AK111"/>
    <mergeCell ref="AJ98:AK98"/>
    <mergeCell ref="A103:AK103"/>
    <mergeCell ref="AC105:AK105"/>
    <mergeCell ref="T106:AC106"/>
    <mergeCell ref="AD106:AK106"/>
    <mergeCell ref="T107:V107"/>
    <mergeCell ref="C98:L98"/>
    <mergeCell ref="M98:N98"/>
    <mergeCell ref="O98:Q98"/>
    <mergeCell ref="R98:T98"/>
    <mergeCell ref="U98:Z98"/>
    <mergeCell ref="AA98:AI98"/>
    <mergeCell ref="AJ96:AK96"/>
    <mergeCell ref="C97:L97"/>
    <mergeCell ref="M97:N97"/>
    <mergeCell ref="O97:Q97"/>
    <mergeCell ref="R97:T97"/>
    <mergeCell ref="U97:Z97"/>
    <mergeCell ref="AA97:AI97"/>
    <mergeCell ref="AJ97:AK97"/>
    <mergeCell ref="C96:L96"/>
    <mergeCell ref="M96:N96"/>
    <mergeCell ref="O96:Q96"/>
    <mergeCell ref="R96:T96"/>
    <mergeCell ref="U96:Z96"/>
    <mergeCell ref="AA96:AI96"/>
    <mergeCell ref="AJ94:AK94"/>
    <mergeCell ref="C95:L95"/>
    <mergeCell ref="M95:N95"/>
    <mergeCell ref="O95:Q95"/>
    <mergeCell ref="R95:T95"/>
    <mergeCell ref="U95:Z95"/>
    <mergeCell ref="AA95:AI95"/>
    <mergeCell ref="AJ95:AK95"/>
    <mergeCell ref="C94:L94"/>
    <mergeCell ref="M94:N94"/>
    <mergeCell ref="O94:Q94"/>
    <mergeCell ref="R94:T94"/>
    <mergeCell ref="U94:Z94"/>
    <mergeCell ref="AA94:AI94"/>
    <mergeCell ref="AJ92:AK92"/>
    <mergeCell ref="C93:L93"/>
    <mergeCell ref="M93:N93"/>
    <mergeCell ref="O93:Q93"/>
    <mergeCell ref="R93:T93"/>
    <mergeCell ref="U93:Z93"/>
    <mergeCell ref="AA93:AI93"/>
    <mergeCell ref="AJ93:AK93"/>
    <mergeCell ref="C92:L92"/>
    <mergeCell ref="M92:N92"/>
    <mergeCell ref="O92:Q92"/>
    <mergeCell ref="R92:T92"/>
    <mergeCell ref="U92:Z92"/>
    <mergeCell ref="AA92:AI92"/>
    <mergeCell ref="AJ90:AK90"/>
    <mergeCell ref="C91:L91"/>
    <mergeCell ref="M91:N91"/>
    <mergeCell ref="O91:Q91"/>
    <mergeCell ref="R91:T91"/>
    <mergeCell ref="U91:Z91"/>
    <mergeCell ref="AA91:AI91"/>
    <mergeCell ref="AJ91:AK91"/>
    <mergeCell ref="C90:L90"/>
    <mergeCell ref="M90:N90"/>
    <mergeCell ref="O90:Q90"/>
    <mergeCell ref="R90:T90"/>
    <mergeCell ref="U90:Z90"/>
    <mergeCell ref="AA90:AI90"/>
    <mergeCell ref="AJ88:AK88"/>
    <mergeCell ref="C89:L89"/>
    <mergeCell ref="M89:N89"/>
    <mergeCell ref="O89:Q89"/>
    <mergeCell ref="R89:T89"/>
    <mergeCell ref="U89:Z89"/>
    <mergeCell ref="AA89:AI89"/>
    <mergeCell ref="AJ89:AK89"/>
    <mergeCell ref="C88:L88"/>
    <mergeCell ref="M88:N88"/>
    <mergeCell ref="O88:Q88"/>
    <mergeCell ref="R88:T88"/>
    <mergeCell ref="U88:Z88"/>
    <mergeCell ref="AA88:AI88"/>
    <mergeCell ref="AJ86:AK86"/>
    <mergeCell ref="C87:L87"/>
    <mergeCell ref="M87:N87"/>
    <mergeCell ref="O87:Q87"/>
    <mergeCell ref="R87:T87"/>
    <mergeCell ref="U87:Z87"/>
    <mergeCell ref="AA87:AI87"/>
    <mergeCell ref="AJ87:AK87"/>
    <mergeCell ref="C86:L86"/>
    <mergeCell ref="M86:N86"/>
    <mergeCell ref="O86:Q86"/>
    <mergeCell ref="R86:T86"/>
    <mergeCell ref="U86:Z86"/>
    <mergeCell ref="AA86:AI86"/>
    <mergeCell ref="AJ84:AK84"/>
    <mergeCell ref="C85:L85"/>
    <mergeCell ref="M85:N85"/>
    <mergeCell ref="O85:Q85"/>
    <mergeCell ref="R85:T85"/>
    <mergeCell ref="U85:Z85"/>
    <mergeCell ref="AA85:AI85"/>
    <mergeCell ref="AJ85:AK85"/>
    <mergeCell ref="C84:L84"/>
    <mergeCell ref="M84:N84"/>
    <mergeCell ref="O84:Q84"/>
    <mergeCell ref="R84:T84"/>
    <mergeCell ref="U84:Z84"/>
    <mergeCell ref="AA84:AI84"/>
    <mergeCell ref="AJ82:AK82"/>
    <mergeCell ref="C83:L83"/>
    <mergeCell ref="M83:N83"/>
    <mergeCell ref="O83:Q83"/>
    <mergeCell ref="R83:T83"/>
    <mergeCell ref="U83:Z83"/>
    <mergeCell ref="AA83:AI83"/>
    <mergeCell ref="AJ83:AK83"/>
    <mergeCell ref="C82:L82"/>
    <mergeCell ref="M82:N82"/>
    <mergeCell ref="O82:Q82"/>
    <mergeCell ref="R82:T82"/>
    <mergeCell ref="U82:Z82"/>
    <mergeCell ref="AA82:AI82"/>
    <mergeCell ref="AJ80:AK80"/>
    <mergeCell ref="C81:L81"/>
    <mergeCell ref="M81:N81"/>
    <mergeCell ref="O81:Q81"/>
    <mergeCell ref="R81:T81"/>
    <mergeCell ref="U81:Z81"/>
    <mergeCell ref="AA81:AI81"/>
    <mergeCell ref="AJ81:AK81"/>
    <mergeCell ref="C80:L80"/>
    <mergeCell ref="M80:N80"/>
    <mergeCell ref="O80:Q80"/>
    <mergeCell ref="R80:T80"/>
    <mergeCell ref="U80:Z80"/>
    <mergeCell ref="AA80:AI80"/>
    <mergeCell ref="AJ78:AK78"/>
    <mergeCell ref="C79:L79"/>
    <mergeCell ref="M79:N79"/>
    <mergeCell ref="O79:Q79"/>
    <mergeCell ref="R79:T79"/>
    <mergeCell ref="U79:Z79"/>
    <mergeCell ref="AA79:AI79"/>
    <mergeCell ref="AJ79:AK79"/>
    <mergeCell ref="C78:L78"/>
    <mergeCell ref="M78:N78"/>
    <mergeCell ref="O78:Q78"/>
    <mergeCell ref="R78:T78"/>
    <mergeCell ref="U78:Z78"/>
    <mergeCell ref="AA78:AI78"/>
    <mergeCell ref="AJ76:AK76"/>
    <mergeCell ref="C77:L77"/>
    <mergeCell ref="M77:N77"/>
    <mergeCell ref="O77:Q77"/>
    <mergeCell ref="R77:T77"/>
    <mergeCell ref="U77:Z77"/>
    <mergeCell ref="AA77:AI77"/>
    <mergeCell ref="AJ77:AK77"/>
    <mergeCell ref="A76:B76"/>
    <mergeCell ref="C76:N76"/>
    <mergeCell ref="O76:Q76"/>
    <mergeCell ref="R76:T76"/>
    <mergeCell ref="U76:Z76"/>
    <mergeCell ref="AA76:AI76"/>
    <mergeCell ref="A73:I73"/>
    <mergeCell ref="J73:R73"/>
    <mergeCell ref="T73:AB73"/>
    <mergeCell ref="AC73:AK73"/>
    <mergeCell ref="A74:I74"/>
    <mergeCell ref="J74:R74"/>
    <mergeCell ref="T74:AB74"/>
    <mergeCell ref="AC74:AK74"/>
    <mergeCell ref="A71:I71"/>
    <mergeCell ref="J71:R71"/>
    <mergeCell ref="T71:AB71"/>
    <mergeCell ref="AC71:AK71"/>
    <mergeCell ref="A72:I72"/>
    <mergeCell ref="J72:R72"/>
    <mergeCell ref="T72:AB72"/>
    <mergeCell ref="AC72:AK72"/>
    <mergeCell ref="A69:I69"/>
    <mergeCell ref="J69:R69"/>
    <mergeCell ref="T69:AB69"/>
    <mergeCell ref="AC69:AK69"/>
    <mergeCell ref="A70:I70"/>
    <mergeCell ref="J70:R70"/>
    <mergeCell ref="T70:AB70"/>
    <mergeCell ref="AC70:AK70"/>
    <mergeCell ref="AE66:AG66"/>
    <mergeCell ref="AH66:AK66"/>
    <mergeCell ref="A68:I68"/>
    <mergeCell ref="J68:R68"/>
    <mergeCell ref="T68:AB68"/>
    <mergeCell ref="AC68:AK68"/>
    <mergeCell ref="T64:W65"/>
    <mergeCell ref="X64:AA65"/>
    <mergeCell ref="AB64:AD65"/>
    <mergeCell ref="AE64:AG65"/>
    <mergeCell ref="AH64:AK65"/>
    <mergeCell ref="A65:I66"/>
    <mergeCell ref="J65:R66"/>
    <mergeCell ref="T66:W66"/>
    <mergeCell ref="X66:AA66"/>
    <mergeCell ref="AB66:AD66"/>
    <mergeCell ref="A60:C61"/>
    <mergeCell ref="T61:W62"/>
    <mergeCell ref="X61:AB62"/>
    <mergeCell ref="AC61:AF62"/>
    <mergeCell ref="AG61:AK62"/>
    <mergeCell ref="A63:R63"/>
    <mergeCell ref="T63:W63"/>
    <mergeCell ref="X63:AK63"/>
    <mergeCell ref="T57:W57"/>
    <mergeCell ref="X57:AK57"/>
    <mergeCell ref="T58:W58"/>
    <mergeCell ref="X58:AK58"/>
    <mergeCell ref="T59:W60"/>
    <mergeCell ref="X59:AC60"/>
    <mergeCell ref="AD59:AK60"/>
    <mergeCell ref="AJ47:AK47"/>
    <mergeCell ref="A52:AK52"/>
    <mergeCell ref="AC54:AK54"/>
    <mergeCell ref="T55:AC55"/>
    <mergeCell ref="AD55:AK55"/>
    <mergeCell ref="T56:V56"/>
    <mergeCell ref="C47:L47"/>
    <mergeCell ref="M47:N47"/>
    <mergeCell ref="O47:Q47"/>
    <mergeCell ref="R47:T47"/>
    <mergeCell ref="U47:Z47"/>
    <mergeCell ref="AA47:AI47"/>
    <mergeCell ref="AJ45:AK45"/>
    <mergeCell ref="C46:L46"/>
    <mergeCell ref="M46:N46"/>
    <mergeCell ref="O46:Q46"/>
    <mergeCell ref="R46:T46"/>
    <mergeCell ref="U46:Z46"/>
    <mergeCell ref="AA46:AI46"/>
    <mergeCell ref="AJ46:AK46"/>
    <mergeCell ref="C45:L45"/>
    <mergeCell ref="M45:N45"/>
    <mergeCell ref="O45:Q45"/>
    <mergeCell ref="R45:T45"/>
    <mergeCell ref="U45:Z45"/>
    <mergeCell ref="AA45:AI45"/>
    <mergeCell ref="AJ43:AK43"/>
    <mergeCell ref="C44:L44"/>
    <mergeCell ref="M44:N44"/>
    <mergeCell ref="O44:Q44"/>
    <mergeCell ref="R44:T44"/>
    <mergeCell ref="U44:Z44"/>
    <mergeCell ref="AA44:AI44"/>
    <mergeCell ref="AJ44:AK44"/>
    <mergeCell ref="C43:L43"/>
    <mergeCell ref="M43:N43"/>
    <mergeCell ref="O43:Q43"/>
    <mergeCell ref="R43:T43"/>
    <mergeCell ref="U43:Z43"/>
    <mergeCell ref="AA43:AI43"/>
    <mergeCell ref="AJ41:AK41"/>
    <mergeCell ref="C42:L42"/>
    <mergeCell ref="M42:N42"/>
    <mergeCell ref="O42:Q42"/>
    <mergeCell ref="R42:T42"/>
    <mergeCell ref="U42:Z42"/>
    <mergeCell ref="AA42:AI42"/>
    <mergeCell ref="AJ42:AK42"/>
    <mergeCell ref="C41:L41"/>
    <mergeCell ref="M41:N41"/>
    <mergeCell ref="O41:Q41"/>
    <mergeCell ref="R41:T41"/>
    <mergeCell ref="U41:Z41"/>
    <mergeCell ref="AA41:AI41"/>
    <mergeCell ref="AJ39:AK39"/>
    <mergeCell ref="C40:L40"/>
    <mergeCell ref="M40:N40"/>
    <mergeCell ref="O40:Q40"/>
    <mergeCell ref="R40:T40"/>
    <mergeCell ref="U40:Z40"/>
    <mergeCell ref="AA40:AI40"/>
    <mergeCell ref="AJ40:AK40"/>
    <mergeCell ref="C39:L39"/>
    <mergeCell ref="M39:N39"/>
    <mergeCell ref="O39:Q39"/>
    <mergeCell ref="R39:T39"/>
    <mergeCell ref="U39:Z39"/>
    <mergeCell ref="AA39:AI39"/>
    <mergeCell ref="AJ37:AK37"/>
    <mergeCell ref="C38:L38"/>
    <mergeCell ref="M38:N38"/>
    <mergeCell ref="O38:Q38"/>
    <mergeCell ref="R38:T38"/>
    <mergeCell ref="U38:Z38"/>
    <mergeCell ref="AA38:AI38"/>
    <mergeCell ref="AJ38:AK38"/>
    <mergeCell ref="C37:L37"/>
    <mergeCell ref="M37:N37"/>
    <mergeCell ref="O37:Q37"/>
    <mergeCell ref="R37:T37"/>
    <mergeCell ref="U37:Z37"/>
    <mergeCell ref="AA37:AI37"/>
    <mergeCell ref="AJ35:AK35"/>
    <mergeCell ref="C36:L36"/>
    <mergeCell ref="M36:N36"/>
    <mergeCell ref="O36:Q36"/>
    <mergeCell ref="R36:T36"/>
    <mergeCell ref="U36:Z36"/>
    <mergeCell ref="AA36:AI36"/>
    <mergeCell ref="AJ36:AK36"/>
    <mergeCell ref="C35:L35"/>
    <mergeCell ref="M35:N35"/>
    <mergeCell ref="O35:Q35"/>
    <mergeCell ref="R35:T35"/>
    <mergeCell ref="U35:Z35"/>
    <mergeCell ref="AA35:AI35"/>
    <mergeCell ref="AJ33:AK33"/>
    <mergeCell ref="C34:L34"/>
    <mergeCell ref="M34:N34"/>
    <mergeCell ref="O34:Q34"/>
    <mergeCell ref="R34:T34"/>
    <mergeCell ref="U34:Z34"/>
    <mergeCell ref="AA34:AI34"/>
    <mergeCell ref="AJ34:AK34"/>
    <mergeCell ref="C33:L33"/>
    <mergeCell ref="M33:N33"/>
    <mergeCell ref="O33:Q33"/>
    <mergeCell ref="R33:T33"/>
    <mergeCell ref="U33:Z33"/>
    <mergeCell ref="AA33:AI33"/>
    <mergeCell ref="AJ31:AK31"/>
    <mergeCell ref="C32:L32"/>
    <mergeCell ref="M32:N32"/>
    <mergeCell ref="O32:Q32"/>
    <mergeCell ref="R32:T32"/>
    <mergeCell ref="U32:Z32"/>
    <mergeCell ref="AA32:AI32"/>
    <mergeCell ref="AJ32:AK32"/>
    <mergeCell ref="C31:L31"/>
    <mergeCell ref="M31:N31"/>
    <mergeCell ref="O31:Q31"/>
    <mergeCell ref="R31:T31"/>
    <mergeCell ref="U31:Z31"/>
    <mergeCell ref="AA31:AI31"/>
    <mergeCell ref="AJ29:AK29"/>
    <mergeCell ref="C30:L30"/>
    <mergeCell ref="M30:N30"/>
    <mergeCell ref="O30:Q30"/>
    <mergeCell ref="R30:T30"/>
    <mergeCell ref="U30:Z30"/>
    <mergeCell ref="AA30:AI30"/>
    <mergeCell ref="AJ30:AK30"/>
    <mergeCell ref="C29:L29"/>
    <mergeCell ref="M29:N29"/>
    <mergeCell ref="O29:Q29"/>
    <mergeCell ref="R29:T29"/>
    <mergeCell ref="U29:Z29"/>
    <mergeCell ref="AA29:AI29"/>
    <mergeCell ref="AJ27:AK27"/>
    <mergeCell ref="C28:L28"/>
    <mergeCell ref="M28:N28"/>
    <mergeCell ref="O28:Q28"/>
    <mergeCell ref="R28:T28"/>
    <mergeCell ref="U28:Z28"/>
    <mergeCell ref="AA28:AI28"/>
    <mergeCell ref="AJ28:AK28"/>
    <mergeCell ref="C27:L27"/>
    <mergeCell ref="M27:N27"/>
    <mergeCell ref="O27:Q27"/>
    <mergeCell ref="R27:T27"/>
    <mergeCell ref="U27:Z27"/>
    <mergeCell ref="AA27:AI27"/>
    <mergeCell ref="AJ25:AK25"/>
    <mergeCell ref="C26:L26"/>
    <mergeCell ref="M26:N26"/>
    <mergeCell ref="O26:Q26"/>
    <mergeCell ref="R26:T26"/>
    <mergeCell ref="U26:Z26"/>
    <mergeCell ref="AA26:AI26"/>
    <mergeCell ref="AJ26:AK26"/>
    <mergeCell ref="A25:B25"/>
    <mergeCell ref="C25:N25"/>
    <mergeCell ref="O25:Q25"/>
    <mergeCell ref="R25:T25"/>
    <mergeCell ref="U25:Z25"/>
    <mergeCell ref="AA25:AI25"/>
    <mergeCell ref="A22:I22"/>
    <mergeCell ref="J22:R22"/>
    <mergeCell ref="T22:AB22"/>
    <mergeCell ref="AC22:AK22"/>
    <mergeCell ref="A23:I23"/>
    <mergeCell ref="J23:R23"/>
    <mergeCell ref="T23:AB23"/>
    <mergeCell ref="AC23:AK23"/>
    <mergeCell ref="A20:I20"/>
    <mergeCell ref="J20:R20"/>
    <mergeCell ref="T20:AB20"/>
    <mergeCell ref="AC20:AK20"/>
    <mergeCell ref="A21:I21"/>
    <mergeCell ref="J21:R21"/>
    <mergeCell ref="T21:AB21"/>
    <mergeCell ref="AC21:AK21"/>
    <mergeCell ref="A18:I18"/>
    <mergeCell ref="J18:R18"/>
    <mergeCell ref="T18:AB18"/>
    <mergeCell ref="AC18:AK18"/>
    <mergeCell ref="A19:I19"/>
    <mergeCell ref="J19:R19"/>
    <mergeCell ref="T19:AB19"/>
    <mergeCell ref="AC19:AK19"/>
    <mergeCell ref="T15:W15"/>
    <mergeCell ref="X15:AA15"/>
    <mergeCell ref="AB15:AD15"/>
    <mergeCell ref="AE15:AG15"/>
    <mergeCell ref="AH15:AK15"/>
    <mergeCell ref="A17:I17"/>
    <mergeCell ref="J17:R17"/>
    <mergeCell ref="T17:AB17"/>
    <mergeCell ref="AC17:AK17"/>
    <mergeCell ref="A12:R12"/>
    <mergeCell ref="T12:W12"/>
    <mergeCell ref="X12:AK12"/>
    <mergeCell ref="T13:W14"/>
    <mergeCell ref="X13:AA14"/>
    <mergeCell ref="AB13:AD14"/>
    <mergeCell ref="AE13:AG14"/>
    <mergeCell ref="AH13:AK14"/>
    <mergeCell ref="A14:I15"/>
    <mergeCell ref="J14:R15"/>
    <mergeCell ref="T7:W7"/>
    <mergeCell ref="X7:AK7"/>
    <mergeCell ref="T8:W9"/>
    <mergeCell ref="X8:AC9"/>
    <mergeCell ref="AD8:AK9"/>
    <mergeCell ref="A9:C10"/>
    <mergeCell ref="T10:W11"/>
    <mergeCell ref="X10:AB11"/>
    <mergeCell ref="AC10:AF11"/>
    <mergeCell ref="AG10:AK11"/>
    <mergeCell ref="A1:AK1"/>
    <mergeCell ref="AC3:AK3"/>
    <mergeCell ref="T4:AC4"/>
    <mergeCell ref="AD4:AK4"/>
    <mergeCell ref="T5:V5"/>
    <mergeCell ref="T6:W6"/>
    <mergeCell ref="X6:AK6"/>
  </mergeCells>
  <dataValidations count="2">
    <dataValidation type="list" showInputMessage="1" showErrorMessage="1" sqref="AJ26:AK47">
      <formula1>"10％,8％,非課税"</formula1>
    </dataValidation>
    <dataValidation type="list" showInputMessage="1" showErrorMessage="1" sqref="M26:N47">
      <formula1>"※"</formula1>
    </dataValidation>
  </dataValidations>
  <printOptions horizontalCentered="1"/>
  <pageMargins left="0.1968503937007874" right="0.1968503937007874" top="0.5905511811023623" bottom="0.1968503937007874" header="0" footer="0"/>
  <pageSetup horizontalDpi="600" verticalDpi="600" orientation="portrait" paperSize="9" scale="83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9FF66"/>
  </sheetPr>
  <dimension ref="A1:AT155"/>
  <sheetViews>
    <sheetView showZeros="0" zoomScale="85" zoomScaleNormal="85" zoomScalePageLayoutView="0" workbookViewId="0" topLeftCell="A1">
      <selection activeCell="A9" sqref="A9:C10"/>
    </sheetView>
  </sheetViews>
  <sheetFormatPr defaultColWidth="3.125" defaultRowHeight="13.5"/>
  <sheetData>
    <row r="1" spans="1:37" ht="34.5" customHeight="1">
      <c r="A1" s="120" t="s">
        <v>48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</row>
    <row r="2" spans="1:37" ht="12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9" ht="24.7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22" t="s">
        <v>60</v>
      </c>
      <c r="AD3" s="122"/>
      <c r="AE3" s="122"/>
      <c r="AF3" s="122"/>
      <c r="AG3" s="122"/>
      <c r="AH3" s="122"/>
      <c r="AI3" s="122"/>
      <c r="AJ3" s="122"/>
      <c r="AK3" s="122"/>
      <c r="AM3" s="5"/>
    </row>
    <row r="4" spans="1:39" ht="24.75" customHeight="1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6"/>
      <c r="P4" s="20"/>
      <c r="Q4" s="20"/>
      <c r="R4" s="20"/>
      <c r="S4" s="20"/>
      <c r="T4" s="123" t="s">
        <v>43</v>
      </c>
      <c r="U4" s="124"/>
      <c r="V4" s="124"/>
      <c r="W4" s="124"/>
      <c r="X4" s="124"/>
      <c r="Y4" s="124"/>
      <c r="Z4" s="124"/>
      <c r="AA4" s="124"/>
      <c r="AB4" s="124"/>
      <c r="AC4" s="124"/>
      <c r="AD4" s="403"/>
      <c r="AE4" s="404"/>
      <c r="AF4" s="404"/>
      <c r="AG4" s="404"/>
      <c r="AH4" s="404"/>
      <c r="AI4" s="404"/>
      <c r="AJ4" s="404"/>
      <c r="AK4" s="405"/>
      <c r="AM4" s="5"/>
    </row>
    <row r="5" spans="1:37" ht="6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28"/>
      <c r="U5" s="406"/>
      <c r="V5" s="406"/>
      <c r="W5" s="30"/>
      <c r="X5" s="30"/>
      <c r="Y5" s="30"/>
      <c r="Z5" s="50"/>
      <c r="AA5" s="50"/>
      <c r="AB5" s="24"/>
      <c r="AC5" s="24"/>
      <c r="AD5" s="21"/>
      <c r="AE5" s="21"/>
      <c r="AF5" s="21"/>
      <c r="AG5" s="21"/>
      <c r="AH5" s="21"/>
      <c r="AI5" s="21"/>
      <c r="AJ5" s="21"/>
      <c r="AK5" s="22"/>
    </row>
    <row r="6" spans="1:39" ht="24.75" customHeight="1">
      <c r="A6" s="23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6"/>
      <c r="P6" s="19"/>
      <c r="Q6" s="19"/>
      <c r="R6" s="19"/>
      <c r="S6" s="19"/>
      <c r="T6" s="130" t="s">
        <v>9</v>
      </c>
      <c r="U6" s="407"/>
      <c r="V6" s="407"/>
      <c r="W6" s="407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08"/>
      <c r="AJ6" s="408"/>
      <c r="AK6" s="133"/>
      <c r="AM6" s="5"/>
    </row>
    <row r="7" spans="1:37" ht="24.75" customHeight="1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30" t="s">
        <v>0</v>
      </c>
      <c r="U7" s="407"/>
      <c r="V7" s="407"/>
      <c r="W7" s="407"/>
      <c r="X7" s="409"/>
      <c r="Y7" s="409"/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135"/>
    </row>
    <row r="8" spans="1:37" ht="12" customHeight="1">
      <c r="A8" s="25" t="s">
        <v>31</v>
      </c>
      <c r="B8" s="26"/>
      <c r="C8" s="46"/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24"/>
      <c r="Q8" s="24"/>
      <c r="R8" s="24"/>
      <c r="T8" s="136" t="s">
        <v>8</v>
      </c>
      <c r="U8" s="410"/>
      <c r="V8" s="410"/>
      <c r="W8" s="410"/>
      <c r="X8" s="411"/>
      <c r="Y8" s="411"/>
      <c r="Z8" s="411"/>
      <c r="AA8" s="411"/>
      <c r="AB8" s="411"/>
      <c r="AC8" s="411"/>
      <c r="AD8" s="412"/>
      <c r="AE8" s="412"/>
      <c r="AF8" s="412"/>
      <c r="AG8" s="412"/>
      <c r="AH8" s="412"/>
      <c r="AI8" s="412"/>
      <c r="AJ8" s="412"/>
      <c r="AK8" s="144"/>
    </row>
    <row r="9" spans="1:37" ht="12" customHeight="1">
      <c r="A9" s="282"/>
      <c r="B9" s="283"/>
      <c r="C9" s="284"/>
      <c r="D9" s="45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T9" s="136"/>
      <c r="U9" s="410"/>
      <c r="V9" s="410"/>
      <c r="W9" s="410"/>
      <c r="X9" s="411"/>
      <c r="Y9" s="411"/>
      <c r="Z9" s="411"/>
      <c r="AA9" s="411"/>
      <c r="AB9" s="411"/>
      <c r="AC9" s="411"/>
      <c r="AD9" s="412"/>
      <c r="AE9" s="412"/>
      <c r="AF9" s="412"/>
      <c r="AG9" s="412"/>
      <c r="AH9" s="412"/>
      <c r="AI9" s="412"/>
      <c r="AJ9" s="412"/>
      <c r="AK9" s="144"/>
    </row>
    <row r="10" spans="1:37" ht="12" customHeight="1" thickBot="1">
      <c r="A10" s="285"/>
      <c r="B10" s="286"/>
      <c r="C10" s="287"/>
      <c r="D10" s="45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T10" s="130" t="s">
        <v>10</v>
      </c>
      <c r="U10" s="407"/>
      <c r="V10" s="407"/>
      <c r="W10" s="407"/>
      <c r="X10" s="413"/>
      <c r="Y10" s="413"/>
      <c r="Z10" s="413"/>
      <c r="AA10" s="413"/>
      <c r="AB10" s="413"/>
      <c r="AC10" s="407" t="s">
        <v>32</v>
      </c>
      <c r="AD10" s="407"/>
      <c r="AE10" s="407"/>
      <c r="AF10" s="407"/>
      <c r="AG10" s="413"/>
      <c r="AH10" s="413"/>
      <c r="AI10" s="413"/>
      <c r="AJ10" s="413"/>
      <c r="AK10" s="142"/>
    </row>
    <row r="11" spans="1:37" ht="12" customHeight="1">
      <c r="A11" s="42" t="s">
        <v>12</v>
      </c>
      <c r="B11" s="41"/>
      <c r="C11" s="41"/>
      <c r="D11" s="41"/>
      <c r="E11" s="41"/>
      <c r="F11" s="41"/>
      <c r="G11" s="41"/>
      <c r="H11" s="41"/>
      <c r="I11" s="41"/>
      <c r="J11" s="38"/>
      <c r="K11" s="38"/>
      <c r="L11" s="38"/>
      <c r="M11" s="38"/>
      <c r="N11" s="38"/>
      <c r="O11" s="38"/>
      <c r="P11" s="38"/>
      <c r="Q11" s="38"/>
      <c r="R11" s="39"/>
      <c r="S11" s="40"/>
      <c r="T11" s="130"/>
      <c r="U11" s="407"/>
      <c r="V11" s="407"/>
      <c r="W11" s="407"/>
      <c r="X11" s="413"/>
      <c r="Y11" s="413"/>
      <c r="Z11" s="413"/>
      <c r="AA11" s="413"/>
      <c r="AB11" s="413"/>
      <c r="AC11" s="407"/>
      <c r="AD11" s="407"/>
      <c r="AE11" s="407"/>
      <c r="AF11" s="407"/>
      <c r="AG11" s="413"/>
      <c r="AH11" s="413"/>
      <c r="AI11" s="413"/>
      <c r="AJ11" s="413"/>
      <c r="AK11" s="142"/>
    </row>
    <row r="12" spans="1:37" ht="24" customHeight="1" thickBot="1">
      <c r="A12" s="288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90"/>
      <c r="S12" s="40"/>
      <c r="T12" s="130" t="s">
        <v>30</v>
      </c>
      <c r="U12" s="407"/>
      <c r="V12" s="407"/>
      <c r="W12" s="407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147"/>
    </row>
    <row r="13" spans="1:37" ht="6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48" t="s">
        <v>3</v>
      </c>
      <c r="U13" s="149"/>
      <c r="V13" s="149"/>
      <c r="W13" s="149"/>
      <c r="X13" s="150" t="s">
        <v>4</v>
      </c>
      <c r="Y13" s="150"/>
      <c r="Z13" s="150"/>
      <c r="AA13" s="150"/>
      <c r="AB13" s="150" t="s">
        <v>5</v>
      </c>
      <c r="AC13" s="150"/>
      <c r="AD13" s="150"/>
      <c r="AE13" s="150" t="s">
        <v>6</v>
      </c>
      <c r="AF13" s="150"/>
      <c r="AG13" s="150"/>
      <c r="AH13" s="150" t="s">
        <v>7</v>
      </c>
      <c r="AI13" s="150"/>
      <c r="AJ13" s="150"/>
      <c r="AK13" s="151"/>
    </row>
    <row r="14" spans="1:37" ht="15.75" customHeight="1">
      <c r="A14" s="387"/>
      <c r="B14" s="387"/>
      <c r="C14" s="387"/>
      <c r="D14" s="387"/>
      <c r="E14" s="387"/>
      <c r="F14" s="387"/>
      <c r="G14" s="387"/>
      <c r="H14" s="387"/>
      <c r="I14" s="387"/>
      <c r="J14" s="388"/>
      <c r="K14" s="388"/>
      <c r="L14" s="388"/>
      <c r="M14" s="388"/>
      <c r="N14" s="388"/>
      <c r="O14" s="388"/>
      <c r="P14" s="388"/>
      <c r="Q14" s="388"/>
      <c r="R14" s="388"/>
      <c r="S14" s="40"/>
      <c r="T14" s="148"/>
      <c r="U14" s="149"/>
      <c r="V14" s="149"/>
      <c r="W14" s="149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1"/>
    </row>
    <row r="15" spans="1:37" ht="30" customHeight="1" thickBot="1">
      <c r="A15" s="387"/>
      <c r="B15" s="387"/>
      <c r="C15" s="387"/>
      <c r="D15" s="387"/>
      <c r="E15" s="387"/>
      <c r="F15" s="387"/>
      <c r="G15" s="387"/>
      <c r="H15" s="387"/>
      <c r="I15" s="387"/>
      <c r="J15" s="388"/>
      <c r="K15" s="388"/>
      <c r="L15" s="388"/>
      <c r="M15" s="388"/>
      <c r="N15" s="388"/>
      <c r="O15" s="388"/>
      <c r="P15" s="388"/>
      <c r="Q15" s="388"/>
      <c r="R15" s="388"/>
      <c r="S15" s="40"/>
      <c r="T15" s="415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7"/>
      <c r="AF15" s="417"/>
      <c r="AG15" s="417"/>
      <c r="AH15" s="416"/>
      <c r="AI15" s="416"/>
      <c r="AJ15" s="416"/>
      <c r="AK15" s="418"/>
    </row>
    <row r="16" spans="1:37" ht="6" customHeight="1" thickBo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36"/>
      <c r="X16" s="36"/>
      <c r="Y16" s="36"/>
      <c r="Z16" s="36"/>
      <c r="AA16" s="36"/>
      <c r="AB16" s="36"/>
      <c r="AC16" s="36"/>
      <c r="AD16" s="36"/>
      <c r="AE16" s="36"/>
      <c r="AF16" s="37"/>
      <c r="AG16" s="37"/>
      <c r="AH16" s="37"/>
      <c r="AI16" s="33"/>
      <c r="AJ16" s="33"/>
      <c r="AK16" s="33"/>
    </row>
    <row r="17" spans="1:37" ht="27.75" customHeight="1" hidden="1">
      <c r="A17" s="166" t="s">
        <v>20</v>
      </c>
      <c r="B17" s="167"/>
      <c r="C17" s="167"/>
      <c r="D17" s="167"/>
      <c r="E17" s="167"/>
      <c r="F17" s="167"/>
      <c r="G17" s="167"/>
      <c r="H17" s="167"/>
      <c r="I17" s="167"/>
      <c r="J17" s="168">
        <v>33000000</v>
      </c>
      <c r="K17" s="168"/>
      <c r="L17" s="168"/>
      <c r="M17" s="168"/>
      <c r="N17" s="168"/>
      <c r="O17" s="168"/>
      <c r="P17" s="168"/>
      <c r="Q17" s="168"/>
      <c r="R17" s="168"/>
      <c r="S17" s="48"/>
      <c r="T17" s="167" t="s">
        <v>28</v>
      </c>
      <c r="U17" s="167"/>
      <c r="V17" s="167"/>
      <c r="W17" s="167"/>
      <c r="X17" s="167"/>
      <c r="Y17" s="167"/>
      <c r="Z17" s="167"/>
      <c r="AA17" s="167"/>
      <c r="AB17" s="167"/>
      <c r="AC17" s="169">
        <v>18700000</v>
      </c>
      <c r="AD17" s="169"/>
      <c r="AE17" s="169"/>
      <c r="AF17" s="169"/>
      <c r="AG17" s="169"/>
      <c r="AH17" s="169"/>
      <c r="AI17" s="169"/>
      <c r="AJ17" s="169"/>
      <c r="AK17" s="170"/>
    </row>
    <row r="18" spans="1:37" ht="27.75" customHeight="1" hidden="1">
      <c r="A18" s="171" t="s">
        <v>21</v>
      </c>
      <c r="B18" s="172"/>
      <c r="C18" s="172"/>
      <c r="D18" s="172"/>
      <c r="E18" s="172"/>
      <c r="F18" s="172"/>
      <c r="G18" s="172"/>
      <c r="H18" s="172"/>
      <c r="I18" s="172"/>
      <c r="J18" s="173">
        <v>2200000</v>
      </c>
      <c r="K18" s="173"/>
      <c r="L18" s="173"/>
      <c r="M18" s="173"/>
      <c r="N18" s="173"/>
      <c r="O18" s="173"/>
      <c r="P18" s="173"/>
      <c r="Q18" s="173"/>
      <c r="R18" s="173"/>
      <c r="S18" s="49"/>
      <c r="T18" s="174" t="s">
        <v>36</v>
      </c>
      <c r="U18" s="174"/>
      <c r="V18" s="174"/>
      <c r="W18" s="174"/>
      <c r="X18" s="174"/>
      <c r="Y18" s="174"/>
      <c r="Z18" s="174"/>
      <c r="AA18" s="174"/>
      <c r="AB18" s="174"/>
      <c r="AC18" s="175">
        <v>10000000</v>
      </c>
      <c r="AD18" s="175"/>
      <c r="AE18" s="175"/>
      <c r="AF18" s="175"/>
      <c r="AG18" s="175"/>
      <c r="AH18" s="175"/>
      <c r="AI18" s="175"/>
      <c r="AJ18" s="175"/>
      <c r="AK18" s="176"/>
    </row>
    <row r="19" spans="1:37" ht="27.75" customHeight="1" hidden="1">
      <c r="A19" s="171"/>
      <c r="B19" s="172"/>
      <c r="C19" s="172"/>
      <c r="D19" s="172"/>
      <c r="E19" s="172"/>
      <c r="F19" s="172"/>
      <c r="G19" s="172"/>
      <c r="H19" s="172"/>
      <c r="I19" s="172"/>
      <c r="J19" s="177"/>
      <c r="K19" s="177"/>
      <c r="L19" s="177"/>
      <c r="M19" s="177"/>
      <c r="N19" s="177"/>
      <c r="O19" s="177"/>
      <c r="P19" s="177"/>
      <c r="Q19" s="177"/>
      <c r="R19" s="177"/>
      <c r="S19" s="49"/>
      <c r="T19" s="174" t="s">
        <v>22</v>
      </c>
      <c r="U19" s="174"/>
      <c r="V19" s="174"/>
      <c r="W19" s="174"/>
      <c r="X19" s="174"/>
      <c r="Y19" s="174"/>
      <c r="Z19" s="174"/>
      <c r="AA19" s="174"/>
      <c r="AB19" s="174"/>
      <c r="AC19" s="175">
        <v>15000000</v>
      </c>
      <c r="AD19" s="175"/>
      <c r="AE19" s="175"/>
      <c r="AF19" s="175"/>
      <c r="AG19" s="175"/>
      <c r="AH19" s="175"/>
      <c r="AI19" s="175"/>
      <c r="AJ19" s="175"/>
      <c r="AK19" s="176"/>
    </row>
    <row r="20" spans="1:37" ht="27.75" customHeight="1" hidden="1">
      <c r="A20" s="171"/>
      <c r="B20" s="172"/>
      <c r="C20" s="172"/>
      <c r="D20" s="172"/>
      <c r="E20" s="172"/>
      <c r="F20" s="172"/>
      <c r="G20" s="172"/>
      <c r="H20" s="172"/>
      <c r="I20" s="172"/>
      <c r="J20" s="177"/>
      <c r="K20" s="177"/>
      <c r="L20" s="177"/>
      <c r="M20" s="177"/>
      <c r="N20" s="177"/>
      <c r="O20" s="177"/>
      <c r="P20" s="177"/>
      <c r="Q20" s="177"/>
      <c r="R20" s="177"/>
      <c r="S20" s="52"/>
      <c r="T20" s="178" t="s">
        <v>23</v>
      </c>
      <c r="U20" s="179"/>
      <c r="V20" s="179"/>
      <c r="W20" s="179"/>
      <c r="X20" s="179"/>
      <c r="Y20" s="179"/>
      <c r="Z20" s="179"/>
      <c r="AA20" s="179"/>
      <c r="AB20" s="180"/>
      <c r="AC20" s="181">
        <v>1500000</v>
      </c>
      <c r="AD20" s="182"/>
      <c r="AE20" s="182"/>
      <c r="AF20" s="182"/>
      <c r="AG20" s="182"/>
      <c r="AH20" s="182"/>
      <c r="AI20" s="182"/>
      <c r="AJ20" s="182"/>
      <c r="AK20" s="183"/>
    </row>
    <row r="21" spans="1:37" ht="27.75" customHeight="1" hidden="1">
      <c r="A21" s="171"/>
      <c r="B21" s="172"/>
      <c r="C21" s="172"/>
      <c r="D21" s="172"/>
      <c r="E21" s="172"/>
      <c r="F21" s="172"/>
      <c r="G21" s="172"/>
      <c r="H21" s="172"/>
      <c r="I21" s="172"/>
      <c r="J21" s="177"/>
      <c r="K21" s="177"/>
      <c r="L21" s="177"/>
      <c r="M21" s="177"/>
      <c r="N21" s="177"/>
      <c r="O21" s="177"/>
      <c r="P21" s="177"/>
      <c r="Q21" s="177"/>
      <c r="R21" s="177"/>
      <c r="S21" s="52"/>
      <c r="T21" s="178" t="s">
        <v>37</v>
      </c>
      <c r="U21" s="179"/>
      <c r="V21" s="179"/>
      <c r="W21" s="179"/>
      <c r="X21" s="179"/>
      <c r="Y21" s="179"/>
      <c r="Z21" s="179"/>
      <c r="AA21" s="179"/>
      <c r="AB21" s="180"/>
      <c r="AC21" s="181">
        <v>0</v>
      </c>
      <c r="AD21" s="182"/>
      <c r="AE21" s="182"/>
      <c r="AF21" s="182"/>
      <c r="AG21" s="182"/>
      <c r="AH21" s="182"/>
      <c r="AI21" s="182"/>
      <c r="AJ21" s="182"/>
      <c r="AK21" s="183"/>
    </row>
    <row r="22" spans="1:37" ht="27.75" customHeight="1" hidden="1">
      <c r="A22" s="171"/>
      <c r="B22" s="172"/>
      <c r="C22" s="172"/>
      <c r="D22" s="172"/>
      <c r="E22" s="172"/>
      <c r="F22" s="172"/>
      <c r="G22" s="172"/>
      <c r="H22" s="172"/>
      <c r="I22" s="172"/>
      <c r="J22" s="177"/>
      <c r="K22" s="177"/>
      <c r="L22" s="177"/>
      <c r="M22" s="177"/>
      <c r="N22" s="177"/>
      <c r="O22" s="177"/>
      <c r="P22" s="177"/>
      <c r="Q22" s="177"/>
      <c r="R22" s="177"/>
      <c r="S22" s="52"/>
      <c r="T22" s="174" t="s">
        <v>24</v>
      </c>
      <c r="U22" s="174"/>
      <c r="V22" s="174"/>
      <c r="W22" s="174"/>
      <c r="X22" s="174"/>
      <c r="Y22" s="174"/>
      <c r="Z22" s="174"/>
      <c r="AA22" s="174"/>
      <c r="AB22" s="174"/>
      <c r="AC22" s="175">
        <f>+AC19+AC20-AC21</f>
        <v>16500000</v>
      </c>
      <c r="AD22" s="175"/>
      <c r="AE22" s="175"/>
      <c r="AF22" s="175"/>
      <c r="AG22" s="175"/>
      <c r="AH22" s="175"/>
      <c r="AI22" s="175"/>
      <c r="AJ22" s="175"/>
      <c r="AK22" s="176"/>
    </row>
    <row r="23" spans="1:37" ht="27.75" customHeight="1" hidden="1" thickBot="1">
      <c r="A23" s="184" t="s">
        <v>26</v>
      </c>
      <c r="B23" s="185"/>
      <c r="C23" s="185"/>
      <c r="D23" s="185"/>
      <c r="E23" s="185"/>
      <c r="F23" s="185"/>
      <c r="G23" s="185"/>
      <c r="H23" s="185"/>
      <c r="I23" s="185"/>
      <c r="J23" s="186">
        <f>SUM(J17:R22)</f>
        <v>35200000</v>
      </c>
      <c r="K23" s="187"/>
      <c r="L23" s="187"/>
      <c r="M23" s="187"/>
      <c r="N23" s="187"/>
      <c r="O23" s="187"/>
      <c r="P23" s="187"/>
      <c r="Q23" s="187"/>
      <c r="R23" s="187"/>
      <c r="S23" s="53"/>
      <c r="T23" s="188" t="s">
        <v>25</v>
      </c>
      <c r="U23" s="188"/>
      <c r="V23" s="188"/>
      <c r="W23" s="188"/>
      <c r="X23" s="188"/>
      <c r="Y23" s="188"/>
      <c r="Z23" s="188"/>
      <c r="AA23" s="188"/>
      <c r="AB23" s="188"/>
      <c r="AC23" s="189">
        <f>+J23-(AC17+AC19+AC20)</f>
        <v>0</v>
      </c>
      <c r="AD23" s="189"/>
      <c r="AE23" s="189"/>
      <c r="AF23" s="189"/>
      <c r="AG23" s="189"/>
      <c r="AH23" s="189"/>
      <c r="AI23" s="189"/>
      <c r="AJ23" s="189"/>
      <c r="AK23" s="190"/>
    </row>
    <row r="24" spans="1:37" ht="6" customHeight="1" hidden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2"/>
      <c r="W24" s="51"/>
      <c r="X24" s="51"/>
      <c r="Y24" s="51"/>
      <c r="Z24" s="51"/>
      <c r="AA24" s="51"/>
      <c r="AB24" s="51"/>
      <c r="AC24" s="51"/>
      <c r="AD24" s="51"/>
      <c r="AE24" s="51"/>
      <c r="AF24" s="34"/>
      <c r="AG24" s="34"/>
      <c r="AH24" s="34"/>
      <c r="AI24" s="34"/>
      <c r="AJ24" s="34"/>
      <c r="AK24" s="34"/>
    </row>
    <row r="25" spans="1:37" ht="27.75" customHeight="1">
      <c r="A25" s="303" t="s">
        <v>34</v>
      </c>
      <c r="B25" s="304"/>
      <c r="C25" s="304" t="s">
        <v>33</v>
      </c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5" t="s">
        <v>19</v>
      </c>
      <c r="P25" s="305"/>
      <c r="Q25" s="305"/>
      <c r="R25" s="305" t="s">
        <v>17</v>
      </c>
      <c r="S25" s="305"/>
      <c r="T25" s="305"/>
      <c r="U25" s="304" t="s">
        <v>18</v>
      </c>
      <c r="V25" s="304"/>
      <c r="W25" s="304"/>
      <c r="X25" s="304"/>
      <c r="Y25" s="304"/>
      <c r="Z25" s="304"/>
      <c r="AA25" s="197" t="s">
        <v>27</v>
      </c>
      <c r="AB25" s="197"/>
      <c r="AC25" s="197"/>
      <c r="AD25" s="197"/>
      <c r="AE25" s="197"/>
      <c r="AF25" s="197"/>
      <c r="AG25" s="197"/>
      <c r="AH25" s="197"/>
      <c r="AI25" s="197"/>
      <c r="AJ25" s="306" t="s">
        <v>35</v>
      </c>
      <c r="AK25" s="307"/>
    </row>
    <row r="26" spans="1:37" ht="27.75" customHeight="1">
      <c r="A26" s="80"/>
      <c r="B26" s="81"/>
      <c r="C26" s="277"/>
      <c r="D26" s="278"/>
      <c r="E26" s="278"/>
      <c r="F26" s="278"/>
      <c r="G26" s="278"/>
      <c r="H26" s="278"/>
      <c r="I26" s="278"/>
      <c r="J26" s="278"/>
      <c r="K26" s="278"/>
      <c r="L26" s="278"/>
      <c r="M26" s="279"/>
      <c r="N26" s="280"/>
      <c r="O26" s="281"/>
      <c r="P26" s="281"/>
      <c r="Q26" s="281"/>
      <c r="R26" s="402"/>
      <c r="S26" s="402"/>
      <c r="T26" s="402"/>
      <c r="U26" s="419"/>
      <c r="V26" s="419"/>
      <c r="W26" s="419"/>
      <c r="X26" s="419"/>
      <c r="Y26" s="419"/>
      <c r="Z26" s="419"/>
      <c r="AA26" s="205">
        <f>+O26*U26</f>
        <v>0</v>
      </c>
      <c r="AB26" s="205"/>
      <c r="AC26" s="205"/>
      <c r="AD26" s="205"/>
      <c r="AE26" s="205"/>
      <c r="AF26" s="205"/>
      <c r="AG26" s="205"/>
      <c r="AH26" s="205"/>
      <c r="AI26" s="205"/>
      <c r="AJ26" s="273"/>
      <c r="AK26" s="274"/>
    </row>
    <row r="27" spans="1:37" ht="27.75" customHeight="1">
      <c r="A27" s="80"/>
      <c r="B27" s="81"/>
      <c r="C27" s="277"/>
      <c r="D27" s="278"/>
      <c r="E27" s="278"/>
      <c r="F27" s="278"/>
      <c r="G27" s="278"/>
      <c r="H27" s="278"/>
      <c r="I27" s="278"/>
      <c r="J27" s="278"/>
      <c r="K27" s="278"/>
      <c r="L27" s="278"/>
      <c r="M27" s="279"/>
      <c r="N27" s="280"/>
      <c r="O27" s="281"/>
      <c r="P27" s="281"/>
      <c r="Q27" s="281"/>
      <c r="R27" s="402"/>
      <c r="S27" s="402"/>
      <c r="T27" s="402"/>
      <c r="U27" s="419"/>
      <c r="V27" s="419"/>
      <c r="W27" s="419"/>
      <c r="X27" s="419"/>
      <c r="Y27" s="419"/>
      <c r="Z27" s="419"/>
      <c r="AA27" s="205">
        <f aca="true" t="shared" si="0" ref="AA27:AA44">+O27*U27</f>
        <v>0</v>
      </c>
      <c r="AB27" s="205"/>
      <c r="AC27" s="205"/>
      <c r="AD27" s="205"/>
      <c r="AE27" s="205"/>
      <c r="AF27" s="205"/>
      <c r="AG27" s="205"/>
      <c r="AH27" s="205"/>
      <c r="AI27" s="205"/>
      <c r="AJ27" s="273"/>
      <c r="AK27" s="274"/>
    </row>
    <row r="28" spans="1:37" ht="27.75" customHeight="1">
      <c r="A28" s="80"/>
      <c r="B28" s="81"/>
      <c r="C28" s="277"/>
      <c r="D28" s="278"/>
      <c r="E28" s="278"/>
      <c r="F28" s="278"/>
      <c r="G28" s="278"/>
      <c r="H28" s="278"/>
      <c r="I28" s="278"/>
      <c r="J28" s="278"/>
      <c r="K28" s="278"/>
      <c r="L28" s="278"/>
      <c r="M28" s="279"/>
      <c r="N28" s="280"/>
      <c r="O28" s="281"/>
      <c r="P28" s="281"/>
      <c r="Q28" s="281"/>
      <c r="R28" s="402"/>
      <c r="S28" s="402"/>
      <c r="T28" s="402"/>
      <c r="U28" s="419"/>
      <c r="V28" s="419"/>
      <c r="W28" s="419"/>
      <c r="X28" s="419"/>
      <c r="Y28" s="419"/>
      <c r="Z28" s="419"/>
      <c r="AA28" s="205">
        <f t="shared" si="0"/>
        <v>0</v>
      </c>
      <c r="AB28" s="205"/>
      <c r="AC28" s="205"/>
      <c r="AD28" s="205"/>
      <c r="AE28" s="205"/>
      <c r="AF28" s="205"/>
      <c r="AG28" s="205"/>
      <c r="AH28" s="205"/>
      <c r="AI28" s="205"/>
      <c r="AJ28" s="273"/>
      <c r="AK28" s="274"/>
    </row>
    <row r="29" spans="1:37" ht="27.75" customHeight="1">
      <c r="A29" s="80"/>
      <c r="B29" s="81"/>
      <c r="C29" s="277"/>
      <c r="D29" s="278"/>
      <c r="E29" s="278"/>
      <c r="F29" s="278"/>
      <c r="G29" s="278"/>
      <c r="H29" s="278"/>
      <c r="I29" s="278"/>
      <c r="J29" s="278"/>
      <c r="K29" s="278"/>
      <c r="L29" s="278"/>
      <c r="M29" s="279"/>
      <c r="N29" s="280"/>
      <c r="O29" s="281"/>
      <c r="P29" s="281"/>
      <c r="Q29" s="281"/>
      <c r="R29" s="402"/>
      <c r="S29" s="402"/>
      <c r="T29" s="402"/>
      <c r="U29" s="281"/>
      <c r="V29" s="281"/>
      <c r="W29" s="281"/>
      <c r="X29" s="281"/>
      <c r="Y29" s="281"/>
      <c r="Z29" s="281"/>
      <c r="AA29" s="205">
        <f t="shared" si="0"/>
        <v>0</v>
      </c>
      <c r="AB29" s="205"/>
      <c r="AC29" s="205"/>
      <c r="AD29" s="205"/>
      <c r="AE29" s="205"/>
      <c r="AF29" s="205"/>
      <c r="AG29" s="205"/>
      <c r="AH29" s="205"/>
      <c r="AI29" s="205"/>
      <c r="AJ29" s="273"/>
      <c r="AK29" s="274"/>
    </row>
    <row r="30" spans="1:37" ht="27.75" customHeight="1">
      <c r="A30" s="80"/>
      <c r="B30" s="81"/>
      <c r="C30" s="277"/>
      <c r="D30" s="278"/>
      <c r="E30" s="278"/>
      <c r="F30" s="278"/>
      <c r="G30" s="278"/>
      <c r="H30" s="278"/>
      <c r="I30" s="278"/>
      <c r="J30" s="278"/>
      <c r="K30" s="278"/>
      <c r="L30" s="278"/>
      <c r="M30" s="279"/>
      <c r="N30" s="280"/>
      <c r="O30" s="281"/>
      <c r="P30" s="281"/>
      <c r="Q30" s="281"/>
      <c r="R30" s="402"/>
      <c r="S30" s="402"/>
      <c r="T30" s="402"/>
      <c r="U30" s="281"/>
      <c r="V30" s="281"/>
      <c r="W30" s="281"/>
      <c r="X30" s="281"/>
      <c r="Y30" s="281"/>
      <c r="Z30" s="281"/>
      <c r="AA30" s="205">
        <f t="shared" si="0"/>
        <v>0</v>
      </c>
      <c r="AB30" s="205"/>
      <c r="AC30" s="205"/>
      <c r="AD30" s="205"/>
      <c r="AE30" s="205"/>
      <c r="AF30" s="205"/>
      <c r="AG30" s="205"/>
      <c r="AH30" s="205"/>
      <c r="AI30" s="205"/>
      <c r="AJ30" s="273"/>
      <c r="AK30" s="274"/>
    </row>
    <row r="31" spans="1:37" ht="27.75" customHeight="1">
      <c r="A31" s="80"/>
      <c r="B31" s="81"/>
      <c r="C31" s="277"/>
      <c r="D31" s="278"/>
      <c r="E31" s="278"/>
      <c r="F31" s="278"/>
      <c r="G31" s="278"/>
      <c r="H31" s="278"/>
      <c r="I31" s="278"/>
      <c r="J31" s="278"/>
      <c r="K31" s="278"/>
      <c r="L31" s="278"/>
      <c r="M31" s="279"/>
      <c r="N31" s="280"/>
      <c r="O31" s="281"/>
      <c r="P31" s="281"/>
      <c r="Q31" s="281"/>
      <c r="R31" s="402"/>
      <c r="S31" s="402"/>
      <c r="T31" s="402"/>
      <c r="U31" s="281"/>
      <c r="V31" s="281"/>
      <c r="W31" s="281"/>
      <c r="X31" s="281"/>
      <c r="Y31" s="281"/>
      <c r="Z31" s="281"/>
      <c r="AA31" s="205">
        <f t="shared" si="0"/>
        <v>0</v>
      </c>
      <c r="AB31" s="205"/>
      <c r="AC31" s="205"/>
      <c r="AD31" s="205"/>
      <c r="AE31" s="205"/>
      <c r="AF31" s="205"/>
      <c r="AG31" s="205"/>
      <c r="AH31" s="205"/>
      <c r="AI31" s="205"/>
      <c r="AJ31" s="273"/>
      <c r="AK31" s="274"/>
    </row>
    <row r="32" spans="1:37" ht="27.75" customHeight="1">
      <c r="A32" s="80"/>
      <c r="B32" s="81"/>
      <c r="C32" s="277"/>
      <c r="D32" s="278"/>
      <c r="E32" s="278"/>
      <c r="F32" s="278"/>
      <c r="G32" s="278"/>
      <c r="H32" s="278"/>
      <c r="I32" s="278"/>
      <c r="J32" s="278"/>
      <c r="K32" s="278"/>
      <c r="L32" s="278"/>
      <c r="M32" s="279"/>
      <c r="N32" s="280"/>
      <c r="O32" s="281"/>
      <c r="P32" s="281"/>
      <c r="Q32" s="281"/>
      <c r="R32" s="402"/>
      <c r="S32" s="402"/>
      <c r="T32" s="402"/>
      <c r="U32" s="281"/>
      <c r="V32" s="281"/>
      <c r="W32" s="281"/>
      <c r="X32" s="281"/>
      <c r="Y32" s="281"/>
      <c r="Z32" s="281"/>
      <c r="AA32" s="205">
        <f t="shared" si="0"/>
        <v>0</v>
      </c>
      <c r="AB32" s="205"/>
      <c r="AC32" s="205"/>
      <c r="AD32" s="205"/>
      <c r="AE32" s="205"/>
      <c r="AF32" s="205"/>
      <c r="AG32" s="205"/>
      <c r="AH32" s="205"/>
      <c r="AI32" s="205"/>
      <c r="AJ32" s="273"/>
      <c r="AK32" s="274"/>
    </row>
    <row r="33" spans="1:37" ht="27.75" customHeight="1">
      <c r="A33" s="80"/>
      <c r="B33" s="81"/>
      <c r="C33" s="277"/>
      <c r="D33" s="278"/>
      <c r="E33" s="278"/>
      <c r="F33" s="278"/>
      <c r="G33" s="278"/>
      <c r="H33" s="278"/>
      <c r="I33" s="278"/>
      <c r="J33" s="278"/>
      <c r="K33" s="278"/>
      <c r="L33" s="278"/>
      <c r="M33" s="279"/>
      <c r="N33" s="280"/>
      <c r="O33" s="281"/>
      <c r="P33" s="281"/>
      <c r="Q33" s="281"/>
      <c r="R33" s="402"/>
      <c r="S33" s="402"/>
      <c r="T33" s="402"/>
      <c r="U33" s="281"/>
      <c r="V33" s="281"/>
      <c r="W33" s="281"/>
      <c r="X33" s="281"/>
      <c r="Y33" s="281"/>
      <c r="Z33" s="281"/>
      <c r="AA33" s="205">
        <f t="shared" si="0"/>
        <v>0</v>
      </c>
      <c r="AB33" s="205"/>
      <c r="AC33" s="205"/>
      <c r="AD33" s="205"/>
      <c r="AE33" s="205"/>
      <c r="AF33" s="205"/>
      <c r="AG33" s="205"/>
      <c r="AH33" s="205"/>
      <c r="AI33" s="205"/>
      <c r="AJ33" s="273"/>
      <c r="AK33" s="274"/>
    </row>
    <row r="34" spans="1:37" ht="27.75" customHeight="1">
      <c r="A34" s="80"/>
      <c r="B34" s="81"/>
      <c r="C34" s="277"/>
      <c r="D34" s="278"/>
      <c r="E34" s="278"/>
      <c r="F34" s="278"/>
      <c r="G34" s="278"/>
      <c r="H34" s="278"/>
      <c r="I34" s="278"/>
      <c r="J34" s="278"/>
      <c r="K34" s="278"/>
      <c r="L34" s="278"/>
      <c r="M34" s="279"/>
      <c r="N34" s="280"/>
      <c r="O34" s="281"/>
      <c r="P34" s="281"/>
      <c r="Q34" s="281"/>
      <c r="R34" s="402"/>
      <c r="S34" s="402"/>
      <c r="T34" s="402"/>
      <c r="U34" s="281"/>
      <c r="V34" s="281"/>
      <c r="W34" s="281"/>
      <c r="X34" s="281"/>
      <c r="Y34" s="281"/>
      <c r="Z34" s="281"/>
      <c r="AA34" s="205">
        <f t="shared" si="0"/>
        <v>0</v>
      </c>
      <c r="AB34" s="205"/>
      <c r="AC34" s="205"/>
      <c r="AD34" s="205"/>
      <c r="AE34" s="205"/>
      <c r="AF34" s="205"/>
      <c r="AG34" s="205"/>
      <c r="AH34" s="205"/>
      <c r="AI34" s="205"/>
      <c r="AJ34" s="273"/>
      <c r="AK34" s="274"/>
    </row>
    <row r="35" spans="1:37" ht="27.75" customHeight="1">
      <c r="A35" s="80"/>
      <c r="B35" s="81"/>
      <c r="C35" s="277"/>
      <c r="D35" s="278"/>
      <c r="E35" s="278"/>
      <c r="F35" s="278"/>
      <c r="G35" s="278"/>
      <c r="H35" s="278"/>
      <c r="I35" s="278"/>
      <c r="J35" s="278"/>
      <c r="K35" s="278"/>
      <c r="L35" s="278"/>
      <c r="M35" s="279"/>
      <c r="N35" s="280"/>
      <c r="O35" s="281"/>
      <c r="P35" s="281"/>
      <c r="Q35" s="281"/>
      <c r="R35" s="402"/>
      <c r="S35" s="402"/>
      <c r="T35" s="402"/>
      <c r="U35" s="281"/>
      <c r="V35" s="281"/>
      <c r="W35" s="281"/>
      <c r="X35" s="281"/>
      <c r="Y35" s="281"/>
      <c r="Z35" s="281"/>
      <c r="AA35" s="205">
        <f t="shared" si="0"/>
        <v>0</v>
      </c>
      <c r="AB35" s="205"/>
      <c r="AC35" s="205"/>
      <c r="AD35" s="205"/>
      <c r="AE35" s="205"/>
      <c r="AF35" s="205"/>
      <c r="AG35" s="205"/>
      <c r="AH35" s="205"/>
      <c r="AI35" s="205"/>
      <c r="AJ35" s="273"/>
      <c r="AK35" s="274"/>
    </row>
    <row r="36" spans="1:37" ht="27.75" customHeight="1">
      <c r="A36" s="80"/>
      <c r="B36" s="81"/>
      <c r="C36" s="277"/>
      <c r="D36" s="278"/>
      <c r="E36" s="278"/>
      <c r="F36" s="278"/>
      <c r="G36" s="278"/>
      <c r="H36" s="278"/>
      <c r="I36" s="278"/>
      <c r="J36" s="278"/>
      <c r="K36" s="278"/>
      <c r="L36" s="278"/>
      <c r="M36" s="279"/>
      <c r="N36" s="280"/>
      <c r="O36" s="281"/>
      <c r="P36" s="281"/>
      <c r="Q36" s="281"/>
      <c r="R36" s="402"/>
      <c r="S36" s="402"/>
      <c r="T36" s="402"/>
      <c r="U36" s="281"/>
      <c r="V36" s="281"/>
      <c r="W36" s="281"/>
      <c r="X36" s="281"/>
      <c r="Y36" s="281"/>
      <c r="Z36" s="281"/>
      <c r="AA36" s="205">
        <f t="shared" si="0"/>
        <v>0</v>
      </c>
      <c r="AB36" s="205"/>
      <c r="AC36" s="205"/>
      <c r="AD36" s="205"/>
      <c r="AE36" s="205"/>
      <c r="AF36" s="205"/>
      <c r="AG36" s="205"/>
      <c r="AH36" s="205"/>
      <c r="AI36" s="205"/>
      <c r="AJ36" s="273"/>
      <c r="AK36" s="274"/>
    </row>
    <row r="37" spans="1:37" ht="27.75" customHeight="1">
      <c r="A37" s="80"/>
      <c r="B37" s="81"/>
      <c r="C37" s="277"/>
      <c r="D37" s="278"/>
      <c r="E37" s="278"/>
      <c r="F37" s="278"/>
      <c r="G37" s="278"/>
      <c r="H37" s="278"/>
      <c r="I37" s="278"/>
      <c r="J37" s="278"/>
      <c r="K37" s="278"/>
      <c r="L37" s="278"/>
      <c r="M37" s="279"/>
      <c r="N37" s="280"/>
      <c r="O37" s="281"/>
      <c r="P37" s="281"/>
      <c r="Q37" s="281"/>
      <c r="R37" s="402"/>
      <c r="S37" s="402"/>
      <c r="T37" s="402"/>
      <c r="U37" s="281"/>
      <c r="V37" s="281"/>
      <c r="W37" s="281"/>
      <c r="X37" s="281"/>
      <c r="Y37" s="281"/>
      <c r="Z37" s="281"/>
      <c r="AA37" s="205">
        <f t="shared" si="0"/>
        <v>0</v>
      </c>
      <c r="AB37" s="205"/>
      <c r="AC37" s="205"/>
      <c r="AD37" s="205"/>
      <c r="AE37" s="205"/>
      <c r="AF37" s="205"/>
      <c r="AG37" s="205"/>
      <c r="AH37" s="205"/>
      <c r="AI37" s="205"/>
      <c r="AJ37" s="273"/>
      <c r="AK37" s="274"/>
    </row>
    <row r="38" spans="1:37" ht="27.75" customHeight="1">
      <c r="A38" s="80"/>
      <c r="B38" s="81"/>
      <c r="C38" s="277"/>
      <c r="D38" s="278"/>
      <c r="E38" s="278"/>
      <c r="F38" s="278"/>
      <c r="G38" s="278"/>
      <c r="H38" s="278"/>
      <c r="I38" s="278"/>
      <c r="J38" s="278"/>
      <c r="K38" s="278"/>
      <c r="L38" s="278"/>
      <c r="M38" s="279"/>
      <c r="N38" s="280"/>
      <c r="O38" s="281"/>
      <c r="P38" s="281"/>
      <c r="Q38" s="281"/>
      <c r="R38" s="402"/>
      <c r="S38" s="402"/>
      <c r="T38" s="402"/>
      <c r="U38" s="281"/>
      <c r="V38" s="281"/>
      <c r="W38" s="281"/>
      <c r="X38" s="281"/>
      <c r="Y38" s="281"/>
      <c r="Z38" s="281"/>
      <c r="AA38" s="205">
        <f t="shared" si="0"/>
        <v>0</v>
      </c>
      <c r="AB38" s="205"/>
      <c r="AC38" s="205"/>
      <c r="AD38" s="205"/>
      <c r="AE38" s="205"/>
      <c r="AF38" s="205"/>
      <c r="AG38" s="205"/>
      <c r="AH38" s="205"/>
      <c r="AI38" s="205"/>
      <c r="AJ38" s="273"/>
      <c r="AK38" s="274"/>
    </row>
    <row r="39" spans="1:37" ht="27.75" customHeight="1">
      <c r="A39" s="80"/>
      <c r="B39" s="81"/>
      <c r="C39" s="277"/>
      <c r="D39" s="278"/>
      <c r="E39" s="278"/>
      <c r="F39" s="278"/>
      <c r="G39" s="278"/>
      <c r="H39" s="278"/>
      <c r="I39" s="278"/>
      <c r="J39" s="278"/>
      <c r="K39" s="278"/>
      <c r="L39" s="278"/>
      <c r="M39" s="279"/>
      <c r="N39" s="280"/>
      <c r="O39" s="281"/>
      <c r="P39" s="281"/>
      <c r="Q39" s="281"/>
      <c r="R39" s="402"/>
      <c r="S39" s="402"/>
      <c r="T39" s="402"/>
      <c r="U39" s="281"/>
      <c r="V39" s="281"/>
      <c r="W39" s="281"/>
      <c r="X39" s="281"/>
      <c r="Y39" s="281"/>
      <c r="Z39" s="281"/>
      <c r="AA39" s="205">
        <f t="shared" si="0"/>
        <v>0</v>
      </c>
      <c r="AB39" s="205"/>
      <c r="AC39" s="205"/>
      <c r="AD39" s="205"/>
      <c r="AE39" s="205"/>
      <c r="AF39" s="205"/>
      <c r="AG39" s="205"/>
      <c r="AH39" s="205"/>
      <c r="AI39" s="205"/>
      <c r="AJ39" s="273"/>
      <c r="AK39" s="274"/>
    </row>
    <row r="40" spans="1:37" ht="27.75" customHeight="1">
      <c r="A40" s="80"/>
      <c r="B40" s="81"/>
      <c r="C40" s="277"/>
      <c r="D40" s="278"/>
      <c r="E40" s="278"/>
      <c r="F40" s="278"/>
      <c r="G40" s="278"/>
      <c r="H40" s="278"/>
      <c r="I40" s="278"/>
      <c r="J40" s="278"/>
      <c r="K40" s="278"/>
      <c r="L40" s="278"/>
      <c r="M40" s="279"/>
      <c r="N40" s="280"/>
      <c r="O40" s="281"/>
      <c r="P40" s="281"/>
      <c r="Q40" s="281"/>
      <c r="R40" s="402"/>
      <c r="S40" s="402"/>
      <c r="T40" s="402"/>
      <c r="U40" s="281"/>
      <c r="V40" s="281"/>
      <c r="W40" s="281"/>
      <c r="X40" s="281"/>
      <c r="Y40" s="281"/>
      <c r="Z40" s="281"/>
      <c r="AA40" s="205">
        <f t="shared" si="0"/>
        <v>0</v>
      </c>
      <c r="AB40" s="205"/>
      <c r="AC40" s="205"/>
      <c r="AD40" s="205"/>
      <c r="AE40" s="205"/>
      <c r="AF40" s="205"/>
      <c r="AG40" s="205"/>
      <c r="AH40" s="205"/>
      <c r="AI40" s="205"/>
      <c r="AJ40" s="273"/>
      <c r="AK40" s="274"/>
    </row>
    <row r="41" spans="1:37" ht="27.75" customHeight="1">
      <c r="A41" s="80"/>
      <c r="B41" s="81"/>
      <c r="C41" s="277"/>
      <c r="D41" s="278"/>
      <c r="E41" s="278"/>
      <c r="F41" s="278"/>
      <c r="G41" s="278"/>
      <c r="H41" s="278"/>
      <c r="I41" s="278"/>
      <c r="J41" s="278"/>
      <c r="K41" s="278"/>
      <c r="L41" s="278"/>
      <c r="M41" s="279"/>
      <c r="N41" s="280"/>
      <c r="O41" s="281"/>
      <c r="P41" s="281"/>
      <c r="Q41" s="281"/>
      <c r="R41" s="402"/>
      <c r="S41" s="402"/>
      <c r="T41" s="402"/>
      <c r="U41" s="281"/>
      <c r="V41" s="281"/>
      <c r="W41" s="281"/>
      <c r="X41" s="281"/>
      <c r="Y41" s="281"/>
      <c r="Z41" s="281"/>
      <c r="AA41" s="205">
        <f t="shared" si="0"/>
        <v>0</v>
      </c>
      <c r="AB41" s="205"/>
      <c r="AC41" s="205"/>
      <c r="AD41" s="205"/>
      <c r="AE41" s="205"/>
      <c r="AF41" s="205"/>
      <c r="AG41" s="205"/>
      <c r="AH41" s="205"/>
      <c r="AI41" s="205"/>
      <c r="AJ41" s="273"/>
      <c r="AK41" s="274"/>
    </row>
    <row r="42" spans="1:37" ht="27.75" customHeight="1">
      <c r="A42" s="80"/>
      <c r="B42" s="81"/>
      <c r="C42" s="277"/>
      <c r="D42" s="278"/>
      <c r="E42" s="278"/>
      <c r="F42" s="278"/>
      <c r="G42" s="278"/>
      <c r="H42" s="278"/>
      <c r="I42" s="278"/>
      <c r="J42" s="278"/>
      <c r="K42" s="278"/>
      <c r="L42" s="278"/>
      <c r="M42" s="279"/>
      <c r="N42" s="280"/>
      <c r="O42" s="281"/>
      <c r="P42" s="281"/>
      <c r="Q42" s="281"/>
      <c r="R42" s="402"/>
      <c r="S42" s="402"/>
      <c r="T42" s="402"/>
      <c r="U42" s="281"/>
      <c r="V42" s="281"/>
      <c r="W42" s="281"/>
      <c r="X42" s="281"/>
      <c r="Y42" s="281"/>
      <c r="Z42" s="281"/>
      <c r="AA42" s="205">
        <f t="shared" si="0"/>
        <v>0</v>
      </c>
      <c r="AB42" s="205"/>
      <c r="AC42" s="205"/>
      <c r="AD42" s="205"/>
      <c r="AE42" s="205"/>
      <c r="AF42" s="205"/>
      <c r="AG42" s="205"/>
      <c r="AH42" s="205"/>
      <c r="AI42" s="205"/>
      <c r="AJ42" s="273"/>
      <c r="AK42" s="274"/>
    </row>
    <row r="43" spans="1:37" ht="27.75" customHeight="1">
      <c r="A43" s="80"/>
      <c r="B43" s="81"/>
      <c r="C43" s="277"/>
      <c r="D43" s="278"/>
      <c r="E43" s="278"/>
      <c r="F43" s="278"/>
      <c r="G43" s="278"/>
      <c r="H43" s="278"/>
      <c r="I43" s="278"/>
      <c r="J43" s="278"/>
      <c r="K43" s="278"/>
      <c r="L43" s="278"/>
      <c r="M43" s="279"/>
      <c r="N43" s="280"/>
      <c r="O43" s="281"/>
      <c r="P43" s="281"/>
      <c r="Q43" s="281"/>
      <c r="R43" s="402"/>
      <c r="S43" s="402"/>
      <c r="T43" s="402"/>
      <c r="U43" s="281"/>
      <c r="V43" s="281"/>
      <c r="W43" s="281"/>
      <c r="X43" s="281"/>
      <c r="Y43" s="281"/>
      <c r="Z43" s="281"/>
      <c r="AA43" s="205">
        <f t="shared" si="0"/>
        <v>0</v>
      </c>
      <c r="AB43" s="205"/>
      <c r="AC43" s="205"/>
      <c r="AD43" s="205"/>
      <c r="AE43" s="205"/>
      <c r="AF43" s="205"/>
      <c r="AG43" s="205"/>
      <c r="AH43" s="205"/>
      <c r="AI43" s="205"/>
      <c r="AJ43" s="273"/>
      <c r="AK43" s="274"/>
    </row>
    <row r="44" spans="1:37" ht="27.75" customHeight="1">
      <c r="A44" s="80"/>
      <c r="B44" s="81"/>
      <c r="C44" s="277"/>
      <c r="D44" s="278"/>
      <c r="E44" s="278"/>
      <c r="F44" s="278"/>
      <c r="G44" s="278"/>
      <c r="H44" s="278"/>
      <c r="I44" s="278"/>
      <c r="J44" s="278"/>
      <c r="K44" s="278"/>
      <c r="L44" s="278"/>
      <c r="M44" s="279"/>
      <c r="N44" s="280"/>
      <c r="O44" s="281"/>
      <c r="P44" s="281"/>
      <c r="Q44" s="281"/>
      <c r="R44" s="402"/>
      <c r="S44" s="402"/>
      <c r="T44" s="402"/>
      <c r="U44" s="281"/>
      <c r="V44" s="281"/>
      <c r="W44" s="281"/>
      <c r="X44" s="281"/>
      <c r="Y44" s="281"/>
      <c r="Z44" s="281"/>
      <c r="AA44" s="205">
        <f t="shared" si="0"/>
        <v>0</v>
      </c>
      <c r="AB44" s="205"/>
      <c r="AC44" s="205"/>
      <c r="AD44" s="205"/>
      <c r="AE44" s="205"/>
      <c r="AF44" s="205"/>
      <c r="AG44" s="205"/>
      <c r="AH44" s="205"/>
      <c r="AI44" s="205"/>
      <c r="AJ44" s="273"/>
      <c r="AK44" s="274"/>
    </row>
    <row r="45" spans="1:37" ht="27.75" customHeight="1">
      <c r="A45" s="80"/>
      <c r="B45" s="81"/>
      <c r="C45" s="277"/>
      <c r="D45" s="278"/>
      <c r="E45" s="278"/>
      <c r="F45" s="278"/>
      <c r="G45" s="278"/>
      <c r="H45" s="278"/>
      <c r="I45" s="278"/>
      <c r="J45" s="278"/>
      <c r="K45" s="278"/>
      <c r="L45" s="278"/>
      <c r="M45" s="279"/>
      <c r="N45" s="280"/>
      <c r="O45" s="281"/>
      <c r="P45" s="281"/>
      <c r="Q45" s="281"/>
      <c r="R45" s="402"/>
      <c r="S45" s="402"/>
      <c r="T45" s="402"/>
      <c r="U45" s="281"/>
      <c r="V45" s="281"/>
      <c r="W45" s="281"/>
      <c r="X45" s="281"/>
      <c r="Y45" s="281"/>
      <c r="Z45" s="281"/>
      <c r="AA45" s="452">
        <f>+O45*U45</f>
        <v>0</v>
      </c>
      <c r="AB45" s="452"/>
      <c r="AC45" s="452"/>
      <c r="AD45" s="452"/>
      <c r="AE45" s="452"/>
      <c r="AF45" s="452"/>
      <c r="AG45" s="452"/>
      <c r="AH45" s="452"/>
      <c r="AI45" s="452"/>
      <c r="AJ45" s="273"/>
      <c r="AK45" s="274"/>
    </row>
    <row r="46" spans="1:37" ht="27.75" customHeight="1">
      <c r="A46" s="80"/>
      <c r="B46" s="81"/>
      <c r="C46" s="277"/>
      <c r="D46" s="278"/>
      <c r="E46" s="278"/>
      <c r="F46" s="278"/>
      <c r="G46" s="278"/>
      <c r="H46" s="278"/>
      <c r="I46" s="278"/>
      <c r="J46" s="278"/>
      <c r="K46" s="278"/>
      <c r="L46" s="278"/>
      <c r="M46" s="279"/>
      <c r="N46" s="280"/>
      <c r="O46" s="281"/>
      <c r="P46" s="281"/>
      <c r="Q46" s="281"/>
      <c r="R46" s="402"/>
      <c r="S46" s="402"/>
      <c r="T46" s="402"/>
      <c r="U46" s="281"/>
      <c r="V46" s="281"/>
      <c r="W46" s="281"/>
      <c r="X46" s="281"/>
      <c r="Y46" s="281"/>
      <c r="Z46" s="281"/>
      <c r="AA46" s="454">
        <f>+O46*U46</f>
        <v>0</v>
      </c>
      <c r="AB46" s="454"/>
      <c r="AC46" s="454"/>
      <c r="AD46" s="454"/>
      <c r="AE46" s="454"/>
      <c r="AF46" s="454"/>
      <c r="AG46" s="454"/>
      <c r="AH46" s="454"/>
      <c r="AI46" s="454"/>
      <c r="AJ46" s="273"/>
      <c r="AK46" s="274"/>
    </row>
    <row r="47" spans="1:46" ht="27.75" customHeight="1" thickBot="1">
      <c r="A47" s="82"/>
      <c r="B47" s="83"/>
      <c r="C47" s="308"/>
      <c r="D47" s="309"/>
      <c r="E47" s="309"/>
      <c r="F47" s="309"/>
      <c r="G47" s="309"/>
      <c r="H47" s="309"/>
      <c r="I47" s="309"/>
      <c r="J47" s="309"/>
      <c r="K47" s="309"/>
      <c r="L47" s="309"/>
      <c r="M47" s="310"/>
      <c r="N47" s="311"/>
      <c r="O47" s="312"/>
      <c r="P47" s="312"/>
      <c r="Q47" s="312"/>
      <c r="R47" s="420"/>
      <c r="S47" s="420"/>
      <c r="T47" s="420"/>
      <c r="U47" s="312"/>
      <c r="V47" s="312"/>
      <c r="W47" s="312"/>
      <c r="X47" s="312"/>
      <c r="Y47" s="312"/>
      <c r="Z47" s="312"/>
      <c r="AA47" s="453">
        <f>+O47*U47</f>
        <v>0</v>
      </c>
      <c r="AB47" s="453"/>
      <c r="AC47" s="453"/>
      <c r="AD47" s="453"/>
      <c r="AE47" s="453"/>
      <c r="AF47" s="453"/>
      <c r="AG47" s="453"/>
      <c r="AH47" s="453"/>
      <c r="AI47" s="453"/>
      <c r="AJ47" s="314"/>
      <c r="AK47" s="315"/>
      <c r="AP47" s="114">
        <f>SUMIF(AJ26:AJ47,"10%",AA26:AA47)</f>
        <v>0</v>
      </c>
      <c r="AQ47" s="114"/>
      <c r="AR47" s="114"/>
      <c r="AS47" s="114"/>
      <c r="AT47" s="114"/>
    </row>
    <row r="48" spans="1:46" ht="9.75" customHeight="1">
      <c r="A48" s="55"/>
      <c r="B48" s="5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/>
      <c r="P48" s="27"/>
      <c r="Q48" s="27"/>
      <c r="R48" s="27"/>
      <c r="S48" s="27"/>
      <c r="T48" s="27"/>
      <c r="U48" s="35"/>
      <c r="V48" s="35"/>
      <c r="W48" s="35"/>
      <c r="X48" s="35"/>
      <c r="Y48" s="35"/>
      <c r="Z48" s="35"/>
      <c r="AA48" s="29"/>
      <c r="AB48" s="29"/>
      <c r="AC48" s="29"/>
      <c r="AD48" s="29"/>
      <c r="AE48" s="29"/>
      <c r="AF48" s="29"/>
      <c r="AG48" s="29"/>
      <c r="AH48" s="29"/>
      <c r="AI48" s="29"/>
      <c r="AJ48" s="55"/>
      <c r="AK48" s="55"/>
      <c r="AP48" s="114">
        <f>SUMIF(AJ26:AJ47,"8%",AA26:AA47)</f>
        <v>0</v>
      </c>
      <c r="AQ48" s="114"/>
      <c r="AR48" s="114"/>
      <c r="AS48" s="114"/>
      <c r="AT48" s="114"/>
    </row>
    <row r="49" spans="1:46" ht="24" customHeight="1">
      <c r="A49" s="55"/>
      <c r="B49" s="55" t="s">
        <v>46</v>
      </c>
      <c r="C49" s="73" t="s">
        <v>47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17"/>
      <c r="P49" s="17"/>
      <c r="Q49" s="17"/>
      <c r="R49" s="17"/>
      <c r="S49" s="17"/>
      <c r="T49" s="17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115"/>
      <c r="AG49" s="115"/>
      <c r="AH49" s="115"/>
      <c r="AI49" s="115"/>
      <c r="AJ49" s="115"/>
      <c r="AK49" s="115"/>
      <c r="AP49" s="114">
        <f>SUMIF(AJ26:AJ47,"非課税",AA26:AA47)</f>
        <v>0</v>
      </c>
      <c r="AQ49" s="114"/>
      <c r="AR49" s="114"/>
      <c r="AS49" s="114"/>
      <c r="AT49" s="114"/>
    </row>
    <row r="50" spans="1:37" ht="24" customHeight="1">
      <c r="A50" s="55"/>
      <c r="B50" s="55"/>
      <c r="C50" s="31"/>
      <c r="D50" s="31"/>
      <c r="E50" s="31"/>
      <c r="F50" s="31"/>
      <c r="G50" s="31"/>
      <c r="H50" s="31"/>
      <c r="I50" s="85"/>
      <c r="J50" s="85"/>
      <c r="K50" s="86"/>
      <c r="L50" s="85"/>
      <c r="M50" s="85"/>
      <c r="N50" s="86"/>
      <c r="O50" s="85"/>
      <c r="P50" s="85"/>
      <c r="Q50" s="86"/>
      <c r="R50" s="85"/>
      <c r="S50" s="85"/>
      <c r="T50" s="86"/>
      <c r="U50" s="85"/>
      <c r="V50" s="85"/>
      <c r="W50" s="86"/>
      <c r="X50" s="85"/>
      <c r="Y50" s="85"/>
      <c r="Z50" s="86"/>
      <c r="AA50" s="85"/>
      <c r="AB50" s="85"/>
      <c r="AC50" s="86"/>
      <c r="AD50" s="85"/>
      <c r="AE50" s="85"/>
      <c r="AF50" s="86"/>
      <c r="AG50" s="86"/>
      <c r="AH50" s="86"/>
      <c r="AI50" s="86"/>
      <c r="AJ50" s="86"/>
      <c r="AK50" s="86"/>
    </row>
    <row r="51" spans="1:37" ht="39.75" customHeight="1">
      <c r="A51" s="12" t="s">
        <v>16</v>
      </c>
      <c r="B51" s="1"/>
      <c r="C51" s="1"/>
      <c r="D51" s="1"/>
      <c r="E51" s="1"/>
      <c r="F51" s="1"/>
      <c r="G51" s="1"/>
      <c r="H51" s="1"/>
      <c r="I51" s="6"/>
      <c r="J51" s="6"/>
      <c r="K51" s="2"/>
      <c r="L51" s="6"/>
      <c r="M51" s="6"/>
      <c r="N51" s="2"/>
      <c r="O51" s="6"/>
      <c r="P51" s="6"/>
      <c r="Q51" s="2"/>
      <c r="R51" s="6"/>
      <c r="S51" s="6"/>
      <c r="T51" s="2"/>
      <c r="U51" s="6"/>
      <c r="V51" s="6"/>
      <c r="W51" s="2"/>
      <c r="X51" s="6"/>
      <c r="Y51" s="6"/>
      <c r="Z51" s="2"/>
      <c r="AA51" s="6"/>
      <c r="AB51" s="6"/>
      <c r="AC51" s="2"/>
      <c r="AD51" s="6"/>
      <c r="AE51" s="6"/>
      <c r="AF51" s="2"/>
      <c r="AG51" s="11"/>
      <c r="AH51" s="2"/>
      <c r="AI51" s="2"/>
      <c r="AJ51" s="2"/>
      <c r="AK51" s="2"/>
    </row>
    <row r="52" spans="1:37" ht="34.5" customHeight="1">
      <c r="A52" s="120" t="s">
        <v>48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</row>
    <row r="53" spans="1:37" ht="12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9" ht="24.75" customHeight="1" thickBo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220" t="str">
        <f>+AC3</f>
        <v>令和　　　年　　　月　　　日</v>
      </c>
      <c r="AD54" s="220"/>
      <c r="AE54" s="220"/>
      <c r="AF54" s="220"/>
      <c r="AG54" s="220"/>
      <c r="AH54" s="220"/>
      <c r="AI54" s="220"/>
      <c r="AJ54" s="220"/>
      <c r="AK54" s="220"/>
      <c r="AM54" s="5"/>
    </row>
    <row r="55" spans="1:39" ht="24.75" customHeight="1">
      <c r="A55" s="99" t="s">
        <v>1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74"/>
      <c r="P55" s="36"/>
      <c r="Q55" s="36"/>
      <c r="R55" s="36"/>
      <c r="S55" s="36"/>
      <c r="T55" s="221" t="s">
        <v>43</v>
      </c>
      <c r="U55" s="222"/>
      <c r="V55" s="222"/>
      <c r="W55" s="222"/>
      <c r="X55" s="222"/>
      <c r="Y55" s="222"/>
      <c r="Z55" s="222"/>
      <c r="AA55" s="222"/>
      <c r="AB55" s="222"/>
      <c r="AC55" s="222"/>
      <c r="AD55" s="223">
        <f>+AD4</f>
        <v>0</v>
      </c>
      <c r="AE55" s="224"/>
      <c r="AF55" s="224"/>
      <c r="AG55" s="224"/>
      <c r="AH55" s="224"/>
      <c r="AI55" s="224"/>
      <c r="AJ55" s="224"/>
      <c r="AK55" s="225"/>
      <c r="AM55" s="5"/>
    </row>
    <row r="56" spans="1:37" ht="6" customHeight="1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226"/>
      <c r="U56" s="227"/>
      <c r="V56" s="227"/>
      <c r="W56" s="75"/>
      <c r="X56" s="75"/>
      <c r="Y56" s="75"/>
      <c r="Z56" s="76"/>
      <c r="AA56" s="76"/>
      <c r="AB56" s="63"/>
      <c r="AC56" s="63"/>
      <c r="AD56" s="77"/>
      <c r="AE56" s="77"/>
      <c r="AF56" s="77"/>
      <c r="AG56" s="77"/>
      <c r="AH56" s="77"/>
      <c r="AI56" s="77"/>
      <c r="AJ56" s="77"/>
      <c r="AK56" s="78"/>
    </row>
    <row r="57" spans="1:39" ht="24.75" customHeight="1">
      <c r="A57" s="101" t="s">
        <v>2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74"/>
      <c r="P57" s="100"/>
      <c r="Q57" s="100"/>
      <c r="R57" s="100"/>
      <c r="S57" s="100"/>
      <c r="T57" s="228" t="s">
        <v>9</v>
      </c>
      <c r="U57" s="229"/>
      <c r="V57" s="229"/>
      <c r="W57" s="229"/>
      <c r="X57" s="230">
        <f>+X6</f>
        <v>0</v>
      </c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1"/>
      <c r="AM57" s="5"/>
    </row>
    <row r="58" spans="1:37" ht="24.75" customHeight="1" thickBot="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228" t="s">
        <v>0</v>
      </c>
      <c r="U58" s="229"/>
      <c r="V58" s="229"/>
      <c r="W58" s="229"/>
      <c r="X58" s="232">
        <f>+X7</f>
        <v>0</v>
      </c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3"/>
    </row>
    <row r="59" spans="1:37" ht="12" customHeight="1">
      <c r="A59" s="102" t="s">
        <v>31</v>
      </c>
      <c r="B59" s="103"/>
      <c r="C59" s="104"/>
      <c r="D59" s="61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3"/>
      <c r="Q59" s="63"/>
      <c r="R59" s="63"/>
      <c r="S59" s="105"/>
      <c r="T59" s="234" t="s">
        <v>8</v>
      </c>
      <c r="U59" s="235"/>
      <c r="V59" s="235"/>
      <c r="W59" s="235"/>
      <c r="X59" s="236">
        <f>+X8</f>
        <v>0</v>
      </c>
      <c r="Y59" s="236"/>
      <c r="Z59" s="236"/>
      <c r="AA59" s="236"/>
      <c r="AB59" s="236"/>
      <c r="AC59" s="236"/>
      <c r="AD59" s="239">
        <f>+AD8</f>
        <v>0</v>
      </c>
      <c r="AE59" s="239"/>
      <c r="AF59" s="239"/>
      <c r="AG59" s="239"/>
      <c r="AH59" s="239"/>
      <c r="AI59" s="239"/>
      <c r="AJ59" s="239"/>
      <c r="AK59" s="240"/>
    </row>
    <row r="60" spans="1:37" ht="12" customHeight="1">
      <c r="A60" s="389">
        <f>+A9</f>
        <v>0</v>
      </c>
      <c r="B60" s="390"/>
      <c r="C60" s="391"/>
      <c r="D60" s="45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105"/>
      <c r="T60" s="234"/>
      <c r="U60" s="235"/>
      <c r="V60" s="235"/>
      <c r="W60" s="235"/>
      <c r="X60" s="236"/>
      <c r="Y60" s="236"/>
      <c r="Z60" s="236"/>
      <c r="AA60" s="236"/>
      <c r="AB60" s="236"/>
      <c r="AC60" s="236"/>
      <c r="AD60" s="239"/>
      <c r="AE60" s="239"/>
      <c r="AF60" s="239"/>
      <c r="AG60" s="239"/>
      <c r="AH60" s="239"/>
      <c r="AI60" s="239"/>
      <c r="AJ60" s="239"/>
      <c r="AK60" s="240"/>
    </row>
    <row r="61" spans="1:37" ht="12" customHeight="1" thickBot="1">
      <c r="A61" s="392"/>
      <c r="B61" s="393"/>
      <c r="C61" s="394"/>
      <c r="D61" s="45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105"/>
      <c r="T61" s="228" t="s">
        <v>10</v>
      </c>
      <c r="U61" s="229"/>
      <c r="V61" s="229"/>
      <c r="W61" s="229"/>
      <c r="X61" s="237">
        <f>+X10</f>
        <v>0</v>
      </c>
      <c r="Y61" s="237"/>
      <c r="Z61" s="237"/>
      <c r="AA61" s="237"/>
      <c r="AB61" s="237"/>
      <c r="AC61" s="229" t="s">
        <v>32</v>
      </c>
      <c r="AD61" s="229"/>
      <c r="AE61" s="229"/>
      <c r="AF61" s="229"/>
      <c r="AG61" s="237">
        <f>+AG10</f>
        <v>0</v>
      </c>
      <c r="AH61" s="237"/>
      <c r="AI61" s="237"/>
      <c r="AJ61" s="237"/>
      <c r="AK61" s="238"/>
    </row>
    <row r="62" spans="1:37" ht="12" customHeight="1">
      <c r="A62" s="106" t="s">
        <v>12</v>
      </c>
      <c r="B62" s="107"/>
      <c r="C62" s="107"/>
      <c r="D62" s="107"/>
      <c r="E62" s="107"/>
      <c r="F62" s="107"/>
      <c r="G62" s="107"/>
      <c r="H62" s="107"/>
      <c r="I62" s="107"/>
      <c r="J62" s="108"/>
      <c r="K62" s="108"/>
      <c r="L62" s="108"/>
      <c r="M62" s="108"/>
      <c r="N62" s="108"/>
      <c r="O62" s="108"/>
      <c r="P62" s="108"/>
      <c r="Q62" s="108"/>
      <c r="R62" s="109"/>
      <c r="S62" s="67"/>
      <c r="T62" s="228"/>
      <c r="U62" s="229"/>
      <c r="V62" s="229"/>
      <c r="W62" s="229"/>
      <c r="X62" s="237"/>
      <c r="Y62" s="237"/>
      <c r="Z62" s="237"/>
      <c r="AA62" s="237"/>
      <c r="AB62" s="237"/>
      <c r="AC62" s="229"/>
      <c r="AD62" s="229"/>
      <c r="AE62" s="229"/>
      <c r="AF62" s="229"/>
      <c r="AG62" s="237"/>
      <c r="AH62" s="237"/>
      <c r="AI62" s="237"/>
      <c r="AJ62" s="237"/>
      <c r="AK62" s="238"/>
    </row>
    <row r="63" spans="1:37" ht="24" customHeight="1" thickBot="1">
      <c r="A63" s="395">
        <f>+A12</f>
        <v>0</v>
      </c>
      <c r="B63" s="396"/>
      <c r="C63" s="396"/>
      <c r="D63" s="396"/>
      <c r="E63" s="396"/>
      <c r="F63" s="396"/>
      <c r="G63" s="396"/>
      <c r="H63" s="396"/>
      <c r="I63" s="396"/>
      <c r="J63" s="396"/>
      <c r="K63" s="396"/>
      <c r="L63" s="396"/>
      <c r="M63" s="396"/>
      <c r="N63" s="396"/>
      <c r="O63" s="396"/>
      <c r="P63" s="396"/>
      <c r="Q63" s="396"/>
      <c r="R63" s="397"/>
      <c r="S63" s="67"/>
      <c r="T63" s="228" t="s">
        <v>30</v>
      </c>
      <c r="U63" s="229"/>
      <c r="V63" s="229"/>
      <c r="W63" s="229"/>
      <c r="X63" s="241">
        <f>+X12</f>
        <v>0</v>
      </c>
      <c r="Y63" s="241"/>
      <c r="Z63" s="241"/>
      <c r="AA63" s="241"/>
      <c r="AB63" s="241"/>
      <c r="AC63" s="241"/>
      <c r="AD63" s="241"/>
      <c r="AE63" s="241"/>
      <c r="AF63" s="241"/>
      <c r="AG63" s="241"/>
      <c r="AH63" s="241"/>
      <c r="AI63" s="241"/>
      <c r="AJ63" s="241"/>
      <c r="AK63" s="242"/>
    </row>
    <row r="64" spans="1:37" ht="6" customHeight="1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243" t="s">
        <v>3</v>
      </c>
      <c r="U64" s="244"/>
      <c r="V64" s="244"/>
      <c r="W64" s="244"/>
      <c r="X64" s="245" t="s">
        <v>4</v>
      </c>
      <c r="Y64" s="245"/>
      <c r="Z64" s="245"/>
      <c r="AA64" s="245"/>
      <c r="AB64" s="245" t="s">
        <v>5</v>
      </c>
      <c r="AC64" s="245"/>
      <c r="AD64" s="245"/>
      <c r="AE64" s="245" t="s">
        <v>6</v>
      </c>
      <c r="AF64" s="245"/>
      <c r="AG64" s="245"/>
      <c r="AH64" s="245" t="s">
        <v>7</v>
      </c>
      <c r="AI64" s="245"/>
      <c r="AJ64" s="245"/>
      <c r="AK64" s="246"/>
    </row>
    <row r="65" spans="1:37" ht="15.75" customHeight="1">
      <c r="A65" s="455"/>
      <c r="B65" s="455"/>
      <c r="C65" s="455"/>
      <c r="D65" s="455"/>
      <c r="E65" s="455"/>
      <c r="F65" s="455"/>
      <c r="G65" s="455"/>
      <c r="H65" s="455"/>
      <c r="I65" s="455"/>
      <c r="J65" s="456"/>
      <c r="K65" s="456"/>
      <c r="L65" s="456"/>
      <c r="M65" s="456"/>
      <c r="N65" s="456"/>
      <c r="O65" s="456"/>
      <c r="P65" s="456"/>
      <c r="Q65" s="456"/>
      <c r="R65" s="456"/>
      <c r="S65" s="67"/>
      <c r="T65" s="243"/>
      <c r="U65" s="244"/>
      <c r="V65" s="244"/>
      <c r="W65" s="244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6"/>
    </row>
    <row r="66" spans="1:37" ht="30" customHeight="1" thickBot="1">
      <c r="A66" s="455"/>
      <c r="B66" s="455"/>
      <c r="C66" s="455"/>
      <c r="D66" s="455"/>
      <c r="E66" s="455"/>
      <c r="F66" s="455"/>
      <c r="G66" s="455"/>
      <c r="H66" s="455"/>
      <c r="I66" s="455"/>
      <c r="J66" s="456"/>
      <c r="K66" s="456"/>
      <c r="L66" s="456"/>
      <c r="M66" s="456"/>
      <c r="N66" s="456"/>
      <c r="O66" s="456"/>
      <c r="P66" s="456"/>
      <c r="Q66" s="456"/>
      <c r="R66" s="456"/>
      <c r="S66" s="67"/>
      <c r="T66" s="247">
        <f>+T15</f>
        <v>0</v>
      </c>
      <c r="U66" s="248"/>
      <c r="V66" s="248"/>
      <c r="W66" s="248"/>
      <c r="X66" s="248">
        <f>+X15</f>
        <v>0</v>
      </c>
      <c r="Y66" s="248"/>
      <c r="Z66" s="248"/>
      <c r="AA66" s="248"/>
      <c r="AB66" s="248">
        <f>+AB15</f>
        <v>0</v>
      </c>
      <c r="AC66" s="248"/>
      <c r="AD66" s="248"/>
      <c r="AE66" s="431">
        <f>+AE15</f>
        <v>0</v>
      </c>
      <c r="AF66" s="431"/>
      <c r="AG66" s="431"/>
      <c r="AH66" s="248">
        <f>+AH15</f>
        <v>0</v>
      </c>
      <c r="AI66" s="248"/>
      <c r="AJ66" s="248"/>
      <c r="AK66" s="250"/>
    </row>
    <row r="67" spans="1:37" ht="6" customHeight="1" thickBot="1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36"/>
      <c r="X67" s="36"/>
      <c r="Y67" s="36"/>
      <c r="Z67" s="36"/>
      <c r="AA67" s="36"/>
      <c r="AB67" s="36"/>
      <c r="AC67" s="36"/>
      <c r="AD67" s="36"/>
      <c r="AE67" s="36"/>
      <c r="AF67" s="37"/>
      <c r="AG67" s="37"/>
      <c r="AH67" s="37"/>
      <c r="AI67" s="33"/>
      <c r="AJ67" s="33"/>
      <c r="AK67" s="33"/>
    </row>
    <row r="68" spans="1:37" ht="27.75" customHeight="1" hidden="1">
      <c r="A68" s="432" t="s">
        <v>20</v>
      </c>
      <c r="B68" s="433"/>
      <c r="C68" s="433"/>
      <c r="D68" s="433"/>
      <c r="E68" s="433"/>
      <c r="F68" s="433"/>
      <c r="G68" s="433"/>
      <c r="H68" s="433"/>
      <c r="I68" s="433"/>
      <c r="J68" s="434">
        <v>33000000</v>
      </c>
      <c r="K68" s="434"/>
      <c r="L68" s="434"/>
      <c r="M68" s="434"/>
      <c r="N68" s="434"/>
      <c r="O68" s="434"/>
      <c r="P68" s="434"/>
      <c r="Q68" s="434"/>
      <c r="R68" s="434"/>
      <c r="S68" s="110"/>
      <c r="T68" s="433" t="s">
        <v>28</v>
      </c>
      <c r="U68" s="433"/>
      <c r="V68" s="433"/>
      <c r="W68" s="433"/>
      <c r="X68" s="433"/>
      <c r="Y68" s="433"/>
      <c r="Z68" s="433"/>
      <c r="AA68" s="433"/>
      <c r="AB68" s="433"/>
      <c r="AC68" s="435">
        <v>18700000</v>
      </c>
      <c r="AD68" s="435"/>
      <c r="AE68" s="435"/>
      <c r="AF68" s="435"/>
      <c r="AG68" s="435"/>
      <c r="AH68" s="435"/>
      <c r="AI68" s="435"/>
      <c r="AJ68" s="435"/>
      <c r="AK68" s="436"/>
    </row>
    <row r="69" spans="1:37" ht="27.75" customHeight="1" hidden="1">
      <c r="A69" s="437" t="s">
        <v>21</v>
      </c>
      <c r="B69" s="438"/>
      <c r="C69" s="438"/>
      <c r="D69" s="438"/>
      <c r="E69" s="438"/>
      <c r="F69" s="438"/>
      <c r="G69" s="438"/>
      <c r="H69" s="438"/>
      <c r="I69" s="438"/>
      <c r="J69" s="439">
        <v>2200000</v>
      </c>
      <c r="K69" s="439"/>
      <c r="L69" s="439"/>
      <c r="M69" s="439"/>
      <c r="N69" s="439"/>
      <c r="O69" s="439"/>
      <c r="P69" s="439"/>
      <c r="Q69" s="439"/>
      <c r="R69" s="439"/>
      <c r="S69" s="111"/>
      <c r="T69" s="174" t="s">
        <v>36</v>
      </c>
      <c r="U69" s="174"/>
      <c r="V69" s="174"/>
      <c r="W69" s="174"/>
      <c r="X69" s="174"/>
      <c r="Y69" s="174"/>
      <c r="Z69" s="174"/>
      <c r="AA69" s="174"/>
      <c r="AB69" s="174"/>
      <c r="AC69" s="377">
        <v>10000000</v>
      </c>
      <c r="AD69" s="377"/>
      <c r="AE69" s="377"/>
      <c r="AF69" s="377"/>
      <c r="AG69" s="377"/>
      <c r="AH69" s="377"/>
      <c r="AI69" s="377"/>
      <c r="AJ69" s="377"/>
      <c r="AK69" s="440"/>
    </row>
    <row r="70" spans="1:37" ht="27.75" customHeight="1" hidden="1">
      <c r="A70" s="437"/>
      <c r="B70" s="438"/>
      <c r="C70" s="438"/>
      <c r="D70" s="438"/>
      <c r="E70" s="438"/>
      <c r="F70" s="438"/>
      <c r="G70" s="438"/>
      <c r="H70" s="438"/>
      <c r="I70" s="438"/>
      <c r="J70" s="441"/>
      <c r="K70" s="441"/>
      <c r="L70" s="441"/>
      <c r="M70" s="441"/>
      <c r="N70" s="441"/>
      <c r="O70" s="441"/>
      <c r="P70" s="441"/>
      <c r="Q70" s="441"/>
      <c r="R70" s="441"/>
      <c r="S70" s="111"/>
      <c r="T70" s="174" t="s">
        <v>22</v>
      </c>
      <c r="U70" s="174"/>
      <c r="V70" s="174"/>
      <c r="W70" s="174"/>
      <c r="X70" s="174"/>
      <c r="Y70" s="174"/>
      <c r="Z70" s="174"/>
      <c r="AA70" s="174"/>
      <c r="AB70" s="174"/>
      <c r="AC70" s="377">
        <v>15000000</v>
      </c>
      <c r="AD70" s="377"/>
      <c r="AE70" s="377"/>
      <c r="AF70" s="377"/>
      <c r="AG70" s="377"/>
      <c r="AH70" s="377"/>
      <c r="AI70" s="377"/>
      <c r="AJ70" s="377"/>
      <c r="AK70" s="440"/>
    </row>
    <row r="71" spans="1:37" ht="27.75" customHeight="1" hidden="1">
      <c r="A71" s="437"/>
      <c r="B71" s="438"/>
      <c r="C71" s="438"/>
      <c r="D71" s="438"/>
      <c r="E71" s="438"/>
      <c r="F71" s="438"/>
      <c r="G71" s="438"/>
      <c r="H71" s="438"/>
      <c r="I71" s="438"/>
      <c r="J71" s="441"/>
      <c r="K71" s="441"/>
      <c r="L71" s="441"/>
      <c r="M71" s="441"/>
      <c r="N71" s="441"/>
      <c r="O71" s="441"/>
      <c r="P71" s="441"/>
      <c r="Q71" s="441"/>
      <c r="R71" s="441"/>
      <c r="S71" s="112"/>
      <c r="T71" s="178" t="s">
        <v>23</v>
      </c>
      <c r="U71" s="179"/>
      <c r="V71" s="179"/>
      <c r="W71" s="179"/>
      <c r="X71" s="179"/>
      <c r="Y71" s="179"/>
      <c r="Z71" s="179"/>
      <c r="AA71" s="179"/>
      <c r="AB71" s="180"/>
      <c r="AC71" s="442">
        <v>1500000</v>
      </c>
      <c r="AD71" s="367"/>
      <c r="AE71" s="367"/>
      <c r="AF71" s="367"/>
      <c r="AG71" s="367"/>
      <c r="AH71" s="367"/>
      <c r="AI71" s="367"/>
      <c r="AJ71" s="367"/>
      <c r="AK71" s="443"/>
    </row>
    <row r="72" spans="1:37" ht="27.75" customHeight="1" hidden="1">
      <c r="A72" s="437"/>
      <c r="B72" s="438"/>
      <c r="C72" s="438"/>
      <c r="D72" s="438"/>
      <c r="E72" s="438"/>
      <c r="F72" s="438"/>
      <c r="G72" s="438"/>
      <c r="H72" s="438"/>
      <c r="I72" s="438"/>
      <c r="J72" s="441"/>
      <c r="K72" s="441"/>
      <c r="L72" s="441"/>
      <c r="M72" s="441"/>
      <c r="N72" s="441"/>
      <c r="O72" s="441"/>
      <c r="P72" s="441"/>
      <c r="Q72" s="441"/>
      <c r="R72" s="441"/>
      <c r="S72" s="112"/>
      <c r="T72" s="178" t="s">
        <v>37</v>
      </c>
      <c r="U72" s="179"/>
      <c r="V72" s="179"/>
      <c r="W72" s="179"/>
      <c r="X72" s="179"/>
      <c r="Y72" s="179"/>
      <c r="Z72" s="179"/>
      <c r="AA72" s="179"/>
      <c r="AB72" s="180"/>
      <c r="AC72" s="442">
        <v>0</v>
      </c>
      <c r="AD72" s="367"/>
      <c r="AE72" s="367"/>
      <c r="AF72" s="367"/>
      <c r="AG72" s="367"/>
      <c r="AH72" s="367"/>
      <c r="AI72" s="367"/>
      <c r="AJ72" s="367"/>
      <c r="AK72" s="443"/>
    </row>
    <row r="73" spans="1:37" ht="27.75" customHeight="1" hidden="1">
      <c r="A73" s="437"/>
      <c r="B73" s="438"/>
      <c r="C73" s="438"/>
      <c r="D73" s="438"/>
      <c r="E73" s="438"/>
      <c r="F73" s="438"/>
      <c r="G73" s="438"/>
      <c r="H73" s="438"/>
      <c r="I73" s="438"/>
      <c r="J73" s="441"/>
      <c r="K73" s="441"/>
      <c r="L73" s="441"/>
      <c r="M73" s="441"/>
      <c r="N73" s="441"/>
      <c r="O73" s="441"/>
      <c r="P73" s="441"/>
      <c r="Q73" s="441"/>
      <c r="R73" s="441"/>
      <c r="S73" s="112"/>
      <c r="T73" s="174" t="s">
        <v>24</v>
      </c>
      <c r="U73" s="174"/>
      <c r="V73" s="174"/>
      <c r="W73" s="174"/>
      <c r="X73" s="174"/>
      <c r="Y73" s="174"/>
      <c r="Z73" s="174"/>
      <c r="AA73" s="174"/>
      <c r="AB73" s="174"/>
      <c r="AC73" s="377">
        <f>+AC70+AC71-AC72</f>
        <v>16500000</v>
      </c>
      <c r="AD73" s="377"/>
      <c r="AE73" s="377"/>
      <c r="AF73" s="377"/>
      <c r="AG73" s="377"/>
      <c r="AH73" s="377"/>
      <c r="AI73" s="377"/>
      <c r="AJ73" s="377"/>
      <c r="AK73" s="440"/>
    </row>
    <row r="74" spans="1:37" ht="27.75" customHeight="1" hidden="1">
      <c r="A74" s="444" t="s">
        <v>26</v>
      </c>
      <c r="B74" s="445"/>
      <c r="C74" s="445"/>
      <c r="D74" s="445"/>
      <c r="E74" s="445"/>
      <c r="F74" s="445"/>
      <c r="G74" s="445"/>
      <c r="H74" s="445"/>
      <c r="I74" s="445"/>
      <c r="J74" s="446">
        <f>SUM(J68:R73)</f>
        <v>35200000</v>
      </c>
      <c r="K74" s="447"/>
      <c r="L74" s="447"/>
      <c r="M74" s="447"/>
      <c r="N74" s="447"/>
      <c r="O74" s="447"/>
      <c r="P74" s="447"/>
      <c r="Q74" s="447"/>
      <c r="R74" s="447"/>
      <c r="S74" s="113"/>
      <c r="T74" s="188" t="s">
        <v>25</v>
      </c>
      <c r="U74" s="188"/>
      <c r="V74" s="188"/>
      <c r="W74" s="188"/>
      <c r="X74" s="188"/>
      <c r="Y74" s="188"/>
      <c r="Z74" s="188"/>
      <c r="AA74" s="188"/>
      <c r="AB74" s="188"/>
      <c r="AC74" s="384">
        <f>+J74-(AC68+AC70+AC71)</f>
        <v>0</v>
      </c>
      <c r="AD74" s="384"/>
      <c r="AE74" s="384"/>
      <c r="AF74" s="384"/>
      <c r="AG74" s="384"/>
      <c r="AH74" s="384"/>
      <c r="AI74" s="384"/>
      <c r="AJ74" s="384"/>
      <c r="AK74" s="448"/>
    </row>
    <row r="75" spans="1:37" ht="6" customHeight="1" hidden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32"/>
      <c r="W75" s="51"/>
      <c r="X75" s="51"/>
      <c r="Y75" s="51"/>
      <c r="Z75" s="51"/>
      <c r="AA75" s="51"/>
      <c r="AB75" s="51"/>
      <c r="AC75" s="51"/>
      <c r="AD75" s="51"/>
      <c r="AE75" s="51"/>
      <c r="AF75" s="98"/>
      <c r="AG75" s="98"/>
      <c r="AH75" s="98"/>
      <c r="AI75" s="98"/>
      <c r="AJ75" s="98"/>
      <c r="AK75" s="98"/>
    </row>
    <row r="76" spans="1:37" ht="27.75" customHeight="1">
      <c r="A76" s="303" t="s">
        <v>34</v>
      </c>
      <c r="B76" s="304"/>
      <c r="C76" s="304" t="s">
        <v>33</v>
      </c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 t="s">
        <v>19</v>
      </c>
      <c r="P76" s="304"/>
      <c r="Q76" s="304"/>
      <c r="R76" s="304" t="s">
        <v>17</v>
      </c>
      <c r="S76" s="304"/>
      <c r="T76" s="304"/>
      <c r="U76" s="304" t="s">
        <v>18</v>
      </c>
      <c r="V76" s="304"/>
      <c r="W76" s="304"/>
      <c r="X76" s="304"/>
      <c r="Y76" s="304"/>
      <c r="Z76" s="304"/>
      <c r="AA76" s="449" t="s">
        <v>27</v>
      </c>
      <c r="AB76" s="449"/>
      <c r="AC76" s="449"/>
      <c r="AD76" s="449"/>
      <c r="AE76" s="449"/>
      <c r="AF76" s="449"/>
      <c r="AG76" s="449"/>
      <c r="AH76" s="449"/>
      <c r="AI76" s="449"/>
      <c r="AJ76" s="306" t="s">
        <v>35</v>
      </c>
      <c r="AK76" s="307"/>
    </row>
    <row r="77" spans="1:37" ht="27.75" customHeight="1">
      <c r="A77" s="70">
        <f aca="true" t="shared" si="1" ref="A77:C92">+A26</f>
        <v>0</v>
      </c>
      <c r="B77" s="54">
        <f t="shared" si="1"/>
        <v>0</v>
      </c>
      <c r="C77" s="373">
        <f t="shared" si="1"/>
        <v>0</v>
      </c>
      <c r="D77" s="374"/>
      <c r="E77" s="374"/>
      <c r="F77" s="374"/>
      <c r="G77" s="374"/>
      <c r="H77" s="374"/>
      <c r="I77" s="374"/>
      <c r="J77" s="374"/>
      <c r="K77" s="374"/>
      <c r="L77" s="374"/>
      <c r="M77" s="320">
        <f>+M26</f>
        <v>0</v>
      </c>
      <c r="N77" s="375"/>
      <c r="O77" s="376">
        <f>+O26</f>
        <v>0</v>
      </c>
      <c r="P77" s="376"/>
      <c r="Q77" s="376"/>
      <c r="R77" s="400">
        <f>+R26</f>
        <v>0</v>
      </c>
      <c r="S77" s="400"/>
      <c r="T77" s="400"/>
      <c r="U77" s="401">
        <f>+U26</f>
        <v>0</v>
      </c>
      <c r="V77" s="401"/>
      <c r="W77" s="401"/>
      <c r="X77" s="401"/>
      <c r="Y77" s="401"/>
      <c r="Z77" s="401"/>
      <c r="AA77" s="377">
        <f>+AA26</f>
        <v>0</v>
      </c>
      <c r="AB77" s="377"/>
      <c r="AC77" s="377"/>
      <c r="AD77" s="377"/>
      <c r="AE77" s="377"/>
      <c r="AF77" s="377"/>
      <c r="AG77" s="377"/>
      <c r="AH77" s="377"/>
      <c r="AI77" s="377"/>
      <c r="AJ77" s="371">
        <f>+AJ26</f>
        <v>0</v>
      </c>
      <c r="AK77" s="372"/>
    </row>
    <row r="78" spans="1:37" ht="27.75" customHeight="1">
      <c r="A78" s="70">
        <f t="shared" si="1"/>
        <v>0</v>
      </c>
      <c r="B78" s="54">
        <f t="shared" si="1"/>
        <v>0</v>
      </c>
      <c r="C78" s="373">
        <f t="shared" si="1"/>
        <v>0</v>
      </c>
      <c r="D78" s="374"/>
      <c r="E78" s="374"/>
      <c r="F78" s="374"/>
      <c r="G78" s="374"/>
      <c r="H78" s="374"/>
      <c r="I78" s="374"/>
      <c r="J78" s="374"/>
      <c r="K78" s="374"/>
      <c r="L78" s="374"/>
      <c r="M78" s="320">
        <f>+M27</f>
        <v>0</v>
      </c>
      <c r="N78" s="375"/>
      <c r="O78" s="376">
        <f>+O27</f>
        <v>0</v>
      </c>
      <c r="P78" s="376"/>
      <c r="Q78" s="376"/>
      <c r="R78" s="400">
        <f>+R27</f>
        <v>0</v>
      </c>
      <c r="S78" s="400"/>
      <c r="T78" s="400"/>
      <c r="U78" s="401">
        <f>+U27</f>
        <v>0</v>
      </c>
      <c r="V78" s="401"/>
      <c r="W78" s="401"/>
      <c r="X78" s="401"/>
      <c r="Y78" s="401"/>
      <c r="Z78" s="401"/>
      <c r="AA78" s="377">
        <f>+AA27</f>
        <v>0</v>
      </c>
      <c r="AB78" s="377"/>
      <c r="AC78" s="377"/>
      <c r="AD78" s="377"/>
      <c r="AE78" s="377"/>
      <c r="AF78" s="377"/>
      <c r="AG78" s="377"/>
      <c r="AH78" s="377"/>
      <c r="AI78" s="377"/>
      <c r="AJ78" s="371">
        <f>+AJ27</f>
        <v>0</v>
      </c>
      <c r="AK78" s="372"/>
    </row>
    <row r="79" spans="1:37" ht="27.75" customHeight="1">
      <c r="A79" s="70">
        <f t="shared" si="1"/>
        <v>0</v>
      </c>
      <c r="B79" s="54">
        <f t="shared" si="1"/>
        <v>0</v>
      </c>
      <c r="C79" s="373">
        <f t="shared" si="1"/>
        <v>0</v>
      </c>
      <c r="D79" s="374"/>
      <c r="E79" s="374"/>
      <c r="F79" s="374"/>
      <c r="G79" s="374"/>
      <c r="H79" s="374"/>
      <c r="I79" s="374"/>
      <c r="J79" s="374"/>
      <c r="K79" s="374"/>
      <c r="L79" s="374"/>
      <c r="M79" s="320">
        <f aca="true" t="shared" si="2" ref="M79:M97">+M28</f>
        <v>0</v>
      </c>
      <c r="N79" s="375"/>
      <c r="O79" s="376">
        <f aca="true" t="shared" si="3" ref="O79:O97">+O28</f>
        <v>0</v>
      </c>
      <c r="P79" s="376"/>
      <c r="Q79" s="376"/>
      <c r="R79" s="400">
        <f aca="true" t="shared" si="4" ref="R79:R97">+R28</f>
        <v>0</v>
      </c>
      <c r="S79" s="400"/>
      <c r="T79" s="400"/>
      <c r="U79" s="401">
        <f aca="true" t="shared" si="5" ref="U79:U97">+U28</f>
        <v>0</v>
      </c>
      <c r="V79" s="401"/>
      <c r="W79" s="401"/>
      <c r="X79" s="401"/>
      <c r="Y79" s="401"/>
      <c r="Z79" s="401"/>
      <c r="AA79" s="377">
        <f aca="true" t="shared" si="6" ref="AA79:AA97">+AA28</f>
        <v>0</v>
      </c>
      <c r="AB79" s="377"/>
      <c r="AC79" s="377"/>
      <c r="AD79" s="377"/>
      <c r="AE79" s="377"/>
      <c r="AF79" s="377"/>
      <c r="AG79" s="377"/>
      <c r="AH79" s="377"/>
      <c r="AI79" s="377"/>
      <c r="AJ79" s="371">
        <f aca="true" t="shared" si="7" ref="AJ79:AJ97">+AJ28</f>
        <v>0</v>
      </c>
      <c r="AK79" s="372"/>
    </row>
    <row r="80" spans="1:37" ht="27.75" customHeight="1">
      <c r="A80" s="70">
        <f t="shared" si="1"/>
        <v>0</v>
      </c>
      <c r="B80" s="54">
        <f t="shared" si="1"/>
        <v>0</v>
      </c>
      <c r="C80" s="373">
        <f t="shared" si="1"/>
        <v>0</v>
      </c>
      <c r="D80" s="374"/>
      <c r="E80" s="374"/>
      <c r="F80" s="374"/>
      <c r="G80" s="374"/>
      <c r="H80" s="374"/>
      <c r="I80" s="374"/>
      <c r="J80" s="374"/>
      <c r="K80" s="374"/>
      <c r="L80" s="374"/>
      <c r="M80" s="320">
        <f t="shared" si="2"/>
        <v>0</v>
      </c>
      <c r="N80" s="375"/>
      <c r="O80" s="376">
        <f t="shared" si="3"/>
        <v>0</v>
      </c>
      <c r="P80" s="376"/>
      <c r="Q80" s="376"/>
      <c r="R80" s="400">
        <f t="shared" si="4"/>
        <v>0</v>
      </c>
      <c r="S80" s="400"/>
      <c r="T80" s="400"/>
      <c r="U80" s="401">
        <f t="shared" si="5"/>
        <v>0</v>
      </c>
      <c r="V80" s="401"/>
      <c r="W80" s="401"/>
      <c r="X80" s="401"/>
      <c r="Y80" s="401"/>
      <c r="Z80" s="401"/>
      <c r="AA80" s="377">
        <f t="shared" si="6"/>
        <v>0</v>
      </c>
      <c r="AB80" s="377"/>
      <c r="AC80" s="377"/>
      <c r="AD80" s="377"/>
      <c r="AE80" s="377"/>
      <c r="AF80" s="377"/>
      <c r="AG80" s="377"/>
      <c r="AH80" s="377"/>
      <c r="AI80" s="377"/>
      <c r="AJ80" s="371">
        <f t="shared" si="7"/>
        <v>0</v>
      </c>
      <c r="AK80" s="372"/>
    </row>
    <row r="81" spans="1:37" ht="27.75" customHeight="1">
      <c r="A81" s="70">
        <f t="shared" si="1"/>
        <v>0</v>
      </c>
      <c r="B81" s="54">
        <f t="shared" si="1"/>
        <v>0</v>
      </c>
      <c r="C81" s="373">
        <f t="shared" si="1"/>
        <v>0</v>
      </c>
      <c r="D81" s="374"/>
      <c r="E81" s="374"/>
      <c r="F81" s="374"/>
      <c r="G81" s="374"/>
      <c r="H81" s="374"/>
      <c r="I81" s="374"/>
      <c r="J81" s="374"/>
      <c r="K81" s="374"/>
      <c r="L81" s="374"/>
      <c r="M81" s="320">
        <f t="shared" si="2"/>
        <v>0</v>
      </c>
      <c r="N81" s="375"/>
      <c r="O81" s="376">
        <f t="shared" si="3"/>
        <v>0</v>
      </c>
      <c r="P81" s="376"/>
      <c r="Q81" s="376"/>
      <c r="R81" s="400">
        <f t="shared" si="4"/>
        <v>0</v>
      </c>
      <c r="S81" s="400"/>
      <c r="T81" s="400"/>
      <c r="U81" s="401">
        <f t="shared" si="5"/>
        <v>0</v>
      </c>
      <c r="V81" s="401"/>
      <c r="W81" s="401"/>
      <c r="X81" s="401"/>
      <c r="Y81" s="401"/>
      <c r="Z81" s="401"/>
      <c r="AA81" s="377">
        <f t="shared" si="6"/>
        <v>0</v>
      </c>
      <c r="AB81" s="377"/>
      <c r="AC81" s="377"/>
      <c r="AD81" s="377"/>
      <c r="AE81" s="377"/>
      <c r="AF81" s="377"/>
      <c r="AG81" s="377"/>
      <c r="AH81" s="377"/>
      <c r="AI81" s="377"/>
      <c r="AJ81" s="371">
        <f t="shared" si="7"/>
        <v>0</v>
      </c>
      <c r="AK81" s="372"/>
    </row>
    <row r="82" spans="1:37" ht="27.75" customHeight="1">
      <c r="A82" s="70">
        <f t="shared" si="1"/>
        <v>0</v>
      </c>
      <c r="B82" s="54">
        <f t="shared" si="1"/>
        <v>0</v>
      </c>
      <c r="C82" s="373">
        <f t="shared" si="1"/>
        <v>0</v>
      </c>
      <c r="D82" s="374"/>
      <c r="E82" s="374"/>
      <c r="F82" s="374"/>
      <c r="G82" s="374"/>
      <c r="H82" s="374"/>
      <c r="I82" s="374"/>
      <c r="J82" s="374"/>
      <c r="K82" s="374"/>
      <c r="L82" s="374"/>
      <c r="M82" s="320">
        <f t="shared" si="2"/>
        <v>0</v>
      </c>
      <c r="N82" s="375"/>
      <c r="O82" s="376">
        <f t="shared" si="3"/>
        <v>0</v>
      </c>
      <c r="P82" s="376"/>
      <c r="Q82" s="376"/>
      <c r="R82" s="400">
        <f t="shared" si="4"/>
        <v>0</v>
      </c>
      <c r="S82" s="400"/>
      <c r="T82" s="400"/>
      <c r="U82" s="401">
        <f t="shared" si="5"/>
        <v>0</v>
      </c>
      <c r="V82" s="401"/>
      <c r="W82" s="401"/>
      <c r="X82" s="401"/>
      <c r="Y82" s="401"/>
      <c r="Z82" s="401"/>
      <c r="AA82" s="377">
        <f t="shared" si="6"/>
        <v>0</v>
      </c>
      <c r="AB82" s="377"/>
      <c r="AC82" s="377"/>
      <c r="AD82" s="377"/>
      <c r="AE82" s="377"/>
      <c r="AF82" s="377"/>
      <c r="AG82" s="377"/>
      <c r="AH82" s="377"/>
      <c r="AI82" s="377"/>
      <c r="AJ82" s="371">
        <f t="shared" si="7"/>
        <v>0</v>
      </c>
      <c r="AK82" s="372"/>
    </row>
    <row r="83" spans="1:37" ht="27.75" customHeight="1">
      <c r="A83" s="70">
        <f t="shared" si="1"/>
        <v>0</v>
      </c>
      <c r="B83" s="54">
        <f t="shared" si="1"/>
        <v>0</v>
      </c>
      <c r="C83" s="373">
        <f t="shared" si="1"/>
        <v>0</v>
      </c>
      <c r="D83" s="374"/>
      <c r="E83" s="374"/>
      <c r="F83" s="374"/>
      <c r="G83" s="374"/>
      <c r="H83" s="374"/>
      <c r="I83" s="374"/>
      <c r="J83" s="374"/>
      <c r="K83" s="374"/>
      <c r="L83" s="374"/>
      <c r="M83" s="320">
        <f t="shared" si="2"/>
        <v>0</v>
      </c>
      <c r="N83" s="375"/>
      <c r="O83" s="376">
        <f t="shared" si="3"/>
        <v>0</v>
      </c>
      <c r="P83" s="376"/>
      <c r="Q83" s="376"/>
      <c r="R83" s="400">
        <f t="shared" si="4"/>
        <v>0</v>
      </c>
      <c r="S83" s="400"/>
      <c r="T83" s="400"/>
      <c r="U83" s="401">
        <f t="shared" si="5"/>
        <v>0</v>
      </c>
      <c r="V83" s="401"/>
      <c r="W83" s="401"/>
      <c r="X83" s="401"/>
      <c r="Y83" s="401"/>
      <c r="Z83" s="401"/>
      <c r="AA83" s="377">
        <f t="shared" si="6"/>
        <v>0</v>
      </c>
      <c r="AB83" s="377"/>
      <c r="AC83" s="377"/>
      <c r="AD83" s="377"/>
      <c r="AE83" s="377"/>
      <c r="AF83" s="377"/>
      <c r="AG83" s="377"/>
      <c r="AH83" s="377"/>
      <c r="AI83" s="377"/>
      <c r="AJ83" s="371">
        <f t="shared" si="7"/>
        <v>0</v>
      </c>
      <c r="AK83" s="372"/>
    </row>
    <row r="84" spans="1:37" ht="27.75" customHeight="1">
      <c r="A84" s="70">
        <f t="shared" si="1"/>
        <v>0</v>
      </c>
      <c r="B84" s="54">
        <f t="shared" si="1"/>
        <v>0</v>
      </c>
      <c r="C84" s="373">
        <f t="shared" si="1"/>
        <v>0</v>
      </c>
      <c r="D84" s="374"/>
      <c r="E84" s="374"/>
      <c r="F84" s="374"/>
      <c r="G84" s="374"/>
      <c r="H84" s="374"/>
      <c r="I84" s="374"/>
      <c r="J84" s="374"/>
      <c r="K84" s="374"/>
      <c r="L84" s="374"/>
      <c r="M84" s="320">
        <f t="shared" si="2"/>
        <v>0</v>
      </c>
      <c r="N84" s="375"/>
      <c r="O84" s="376">
        <f t="shared" si="3"/>
        <v>0</v>
      </c>
      <c r="P84" s="376"/>
      <c r="Q84" s="376"/>
      <c r="R84" s="400">
        <f t="shared" si="4"/>
        <v>0</v>
      </c>
      <c r="S84" s="400"/>
      <c r="T84" s="400"/>
      <c r="U84" s="401">
        <f t="shared" si="5"/>
        <v>0</v>
      </c>
      <c r="V84" s="401"/>
      <c r="W84" s="401"/>
      <c r="X84" s="401"/>
      <c r="Y84" s="401"/>
      <c r="Z84" s="401"/>
      <c r="AA84" s="377">
        <f t="shared" si="6"/>
        <v>0</v>
      </c>
      <c r="AB84" s="377"/>
      <c r="AC84" s="377"/>
      <c r="AD84" s="377"/>
      <c r="AE84" s="377"/>
      <c r="AF84" s="377"/>
      <c r="AG84" s="377"/>
      <c r="AH84" s="377"/>
      <c r="AI84" s="377"/>
      <c r="AJ84" s="371">
        <f t="shared" si="7"/>
        <v>0</v>
      </c>
      <c r="AK84" s="372"/>
    </row>
    <row r="85" spans="1:37" ht="27.75" customHeight="1">
      <c r="A85" s="70">
        <f t="shared" si="1"/>
        <v>0</v>
      </c>
      <c r="B85" s="54">
        <f t="shared" si="1"/>
        <v>0</v>
      </c>
      <c r="C85" s="373">
        <f t="shared" si="1"/>
        <v>0</v>
      </c>
      <c r="D85" s="374"/>
      <c r="E85" s="374"/>
      <c r="F85" s="374"/>
      <c r="G85" s="374"/>
      <c r="H85" s="374"/>
      <c r="I85" s="374"/>
      <c r="J85" s="374"/>
      <c r="K85" s="374"/>
      <c r="L85" s="374"/>
      <c r="M85" s="320">
        <f t="shared" si="2"/>
        <v>0</v>
      </c>
      <c r="N85" s="375"/>
      <c r="O85" s="376">
        <f t="shared" si="3"/>
        <v>0</v>
      </c>
      <c r="P85" s="376"/>
      <c r="Q85" s="376"/>
      <c r="R85" s="400">
        <f t="shared" si="4"/>
        <v>0</v>
      </c>
      <c r="S85" s="400"/>
      <c r="T85" s="400"/>
      <c r="U85" s="401">
        <f t="shared" si="5"/>
        <v>0</v>
      </c>
      <c r="V85" s="401"/>
      <c r="W85" s="401"/>
      <c r="X85" s="401"/>
      <c r="Y85" s="401"/>
      <c r="Z85" s="401"/>
      <c r="AA85" s="377">
        <f t="shared" si="6"/>
        <v>0</v>
      </c>
      <c r="AB85" s="377"/>
      <c r="AC85" s="377"/>
      <c r="AD85" s="377"/>
      <c r="AE85" s="377"/>
      <c r="AF85" s="377"/>
      <c r="AG85" s="377"/>
      <c r="AH85" s="377"/>
      <c r="AI85" s="377"/>
      <c r="AJ85" s="371">
        <f t="shared" si="7"/>
        <v>0</v>
      </c>
      <c r="AK85" s="372"/>
    </row>
    <row r="86" spans="1:37" ht="27.75" customHeight="1">
      <c r="A86" s="70">
        <f t="shared" si="1"/>
        <v>0</v>
      </c>
      <c r="B86" s="54">
        <f t="shared" si="1"/>
        <v>0</v>
      </c>
      <c r="C86" s="373">
        <f t="shared" si="1"/>
        <v>0</v>
      </c>
      <c r="D86" s="374"/>
      <c r="E86" s="374"/>
      <c r="F86" s="374"/>
      <c r="G86" s="374"/>
      <c r="H86" s="374"/>
      <c r="I86" s="374"/>
      <c r="J86" s="374"/>
      <c r="K86" s="374"/>
      <c r="L86" s="374"/>
      <c r="M86" s="320">
        <f t="shared" si="2"/>
        <v>0</v>
      </c>
      <c r="N86" s="375"/>
      <c r="O86" s="376">
        <f t="shared" si="3"/>
        <v>0</v>
      </c>
      <c r="P86" s="376"/>
      <c r="Q86" s="376"/>
      <c r="R86" s="400">
        <f t="shared" si="4"/>
        <v>0</v>
      </c>
      <c r="S86" s="400"/>
      <c r="T86" s="400"/>
      <c r="U86" s="401">
        <f t="shared" si="5"/>
        <v>0</v>
      </c>
      <c r="V86" s="401"/>
      <c r="W86" s="401"/>
      <c r="X86" s="401"/>
      <c r="Y86" s="401"/>
      <c r="Z86" s="401"/>
      <c r="AA86" s="377">
        <f t="shared" si="6"/>
        <v>0</v>
      </c>
      <c r="AB86" s="377"/>
      <c r="AC86" s="377"/>
      <c r="AD86" s="377"/>
      <c r="AE86" s="377"/>
      <c r="AF86" s="377"/>
      <c r="AG86" s="377"/>
      <c r="AH86" s="377"/>
      <c r="AI86" s="377"/>
      <c r="AJ86" s="371">
        <f t="shared" si="7"/>
        <v>0</v>
      </c>
      <c r="AK86" s="372"/>
    </row>
    <row r="87" spans="1:37" ht="27.75" customHeight="1">
      <c r="A87" s="70">
        <f t="shared" si="1"/>
        <v>0</v>
      </c>
      <c r="B87" s="54">
        <f t="shared" si="1"/>
        <v>0</v>
      </c>
      <c r="C87" s="373">
        <f t="shared" si="1"/>
        <v>0</v>
      </c>
      <c r="D87" s="374"/>
      <c r="E87" s="374"/>
      <c r="F87" s="374"/>
      <c r="G87" s="374"/>
      <c r="H87" s="374"/>
      <c r="I87" s="374"/>
      <c r="J87" s="374"/>
      <c r="K87" s="374"/>
      <c r="L87" s="374"/>
      <c r="M87" s="320">
        <f t="shared" si="2"/>
        <v>0</v>
      </c>
      <c r="N87" s="375"/>
      <c r="O87" s="376">
        <f t="shared" si="3"/>
        <v>0</v>
      </c>
      <c r="P87" s="376"/>
      <c r="Q87" s="376"/>
      <c r="R87" s="400">
        <f t="shared" si="4"/>
        <v>0</v>
      </c>
      <c r="S87" s="400"/>
      <c r="T87" s="400"/>
      <c r="U87" s="401">
        <f t="shared" si="5"/>
        <v>0</v>
      </c>
      <c r="V87" s="401"/>
      <c r="W87" s="401"/>
      <c r="X87" s="401"/>
      <c r="Y87" s="401"/>
      <c r="Z87" s="401"/>
      <c r="AA87" s="377">
        <f t="shared" si="6"/>
        <v>0</v>
      </c>
      <c r="AB87" s="377"/>
      <c r="AC87" s="377"/>
      <c r="AD87" s="377"/>
      <c r="AE87" s="377"/>
      <c r="AF87" s="377"/>
      <c r="AG87" s="377"/>
      <c r="AH87" s="377"/>
      <c r="AI87" s="377"/>
      <c r="AJ87" s="371">
        <f t="shared" si="7"/>
        <v>0</v>
      </c>
      <c r="AK87" s="372"/>
    </row>
    <row r="88" spans="1:37" ht="27.75" customHeight="1">
      <c r="A88" s="70">
        <f t="shared" si="1"/>
        <v>0</v>
      </c>
      <c r="B88" s="54">
        <f t="shared" si="1"/>
        <v>0</v>
      </c>
      <c r="C88" s="373">
        <f t="shared" si="1"/>
        <v>0</v>
      </c>
      <c r="D88" s="374"/>
      <c r="E88" s="374"/>
      <c r="F88" s="374"/>
      <c r="G88" s="374"/>
      <c r="H88" s="374"/>
      <c r="I88" s="374"/>
      <c r="J88" s="374"/>
      <c r="K88" s="374"/>
      <c r="L88" s="374"/>
      <c r="M88" s="320">
        <f t="shared" si="2"/>
        <v>0</v>
      </c>
      <c r="N88" s="375"/>
      <c r="O88" s="376">
        <f t="shared" si="3"/>
        <v>0</v>
      </c>
      <c r="P88" s="376"/>
      <c r="Q88" s="376"/>
      <c r="R88" s="400">
        <f t="shared" si="4"/>
        <v>0</v>
      </c>
      <c r="S88" s="400"/>
      <c r="T88" s="400"/>
      <c r="U88" s="401">
        <f t="shared" si="5"/>
        <v>0</v>
      </c>
      <c r="V88" s="401"/>
      <c r="W88" s="401"/>
      <c r="X88" s="401"/>
      <c r="Y88" s="401"/>
      <c r="Z88" s="401"/>
      <c r="AA88" s="377">
        <f t="shared" si="6"/>
        <v>0</v>
      </c>
      <c r="AB88" s="377"/>
      <c r="AC88" s="377"/>
      <c r="AD88" s="377"/>
      <c r="AE88" s="377"/>
      <c r="AF88" s="377"/>
      <c r="AG88" s="377"/>
      <c r="AH88" s="377"/>
      <c r="AI88" s="377"/>
      <c r="AJ88" s="371">
        <f t="shared" si="7"/>
        <v>0</v>
      </c>
      <c r="AK88" s="372"/>
    </row>
    <row r="89" spans="1:37" ht="27.75" customHeight="1">
      <c r="A89" s="70">
        <f t="shared" si="1"/>
        <v>0</v>
      </c>
      <c r="B89" s="54">
        <f t="shared" si="1"/>
        <v>0</v>
      </c>
      <c r="C89" s="373">
        <f t="shared" si="1"/>
        <v>0</v>
      </c>
      <c r="D89" s="374"/>
      <c r="E89" s="374"/>
      <c r="F89" s="374"/>
      <c r="G89" s="374"/>
      <c r="H89" s="374"/>
      <c r="I89" s="374"/>
      <c r="J89" s="374"/>
      <c r="K89" s="374"/>
      <c r="L89" s="374"/>
      <c r="M89" s="320">
        <f t="shared" si="2"/>
        <v>0</v>
      </c>
      <c r="N89" s="375"/>
      <c r="O89" s="376">
        <f t="shared" si="3"/>
        <v>0</v>
      </c>
      <c r="P89" s="376"/>
      <c r="Q89" s="376"/>
      <c r="R89" s="400">
        <f t="shared" si="4"/>
        <v>0</v>
      </c>
      <c r="S89" s="400"/>
      <c r="T89" s="400"/>
      <c r="U89" s="401">
        <f t="shared" si="5"/>
        <v>0</v>
      </c>
      <c r="V89" s="401"/>
      <c r="W89" s="401"/>
      <c r="X89" s="401"/>
      <c r="Y89" s="401"/>
      <c r="Z89" s="401"/>
      <c r="AA89" s="377">
        <f t="shared" si="6"/>
        <v>0</v>
      </c>
      <c r="AB89" s="377"/>
      <c r="AC89" s="377"/>
      <c r="AD89" s="377"/>
      <c r="AE89" s="377"/>
      <c r="AF89" s="377"/>
      <c r="AG89" s="377"/>
      <c r="AH89" s="377"/>
      <c r="AI89" s="377"/>
      <c r="AJ89" s="371">
        <f t="shared" si="7"/>
        <v>0</v>
      </c>
      <c r="AK89" s="372"/>
    </row>
    <row r="90" spans="1:37" ht="27.75" customHeight="1">
      <c r="A90" s="70">
        <f t="shared" si="1"/>
        <v>0</v>
      </c>
      <c r="B90" s="54">
        <f t="shared" si="1"/>
        <v>0</v>
      </c>
      <c r="C90" s="373">
        <f t="shared" si="1"/>
        <v>0</v>
      </c>
      <c r="D90" s="374"/>
      <c r="E90" s="374"/>
      <c r="F90" s="374"/>
      <c r="G90" s="374"/>
      <c r="H90" s="374"/>
      <c r="I90" s="374"/>
      <c r="J90" s="374"/>
      <c r="K90" s="374"/>
      <c r="L90" s="374"/>
      <c r="M90" s="320">
        <f t="shared" si="2"/>
        <v>0</v>
      </c>
      <c r="N90" s="375"/>
      <c r="O90" s="376">
        <f t="shared" si="3"/>
        <v>0</v>
      </c>
      <c r="P90" s="376"/>
      <c r="Q90" s="376"/>
      <c r="R90" s="400">
        <f t="shared" si="4"/>
        <v>0</v>
      </c>
      <c r="S90" s="400"/>
      <c r="T90" s="400"/>
      <c r="U90" s="401">
        <f t="shared" si="5"/>
        <v>0</v>
      </c>
      <c r="V90" s="401"/>
      <c r="W90" s="401"/>
      <c r="X90" s="401"/>
      <c r="Y90" s="401"/>
      <c r="Z90" s="401"/>
      <c r="AA90" s="377">
        <f t="shared" si="6"/>
        <v>0</v>
      </c>
      <c r="AB90" s="377"/>
      <c r="AC90" s="377"/>
      <c r="AD90" s="377"/>
      <c r="AE90" s="377"/>
      <c r="AF90" s="377"/>
      <c r="AG90" s="377"/>
      <c r="AH90" s="377"/>
      <c r="AI90" s="377"/>
      <c r="AJ90" s="371">
        <f t="shared" si="7"/>
        <v>0</v>
      </c>
      <c r="AK90" s="372"/>
    </row>
    <row r="91" spans="1:37" ht="27.75" customHeight="1">
      <c r="A91" s="70">
        <f t="shared" si="1"/>
        <v>0</v>
      </c>
      <c r="B91" s="54">
        <f t="shared" si="1"/>
        <v>0</v>
      </c>
      <c r="C91" s="373">
        <f t="shared" si="1"/>
        <v>0</v>
      </c>
      <c r="D91" s="374"/>
      <c r="E91" s="374"/>
      <c r="F91" s="374"/>
      <c r="G91" s="374"/>
      <c r="H91" s="374"/>
      <c r="I91" s="374"/>
      <c r="J91" s="374"/>
      <c r="K91" s="374"/>
      <c r="L91" s="374"/>
      <c r="M91" s="320">
        <f t="shared" si="2"/>
        <v>0</v>
      </c>
      <c r="N91" s="375"/>
      <c r="O91" s="376">
        <f t="shared" si="3"/>
        <v>0</v>
      </c>
      <c r="P91" s="376"/>
      <c r="Q91" s="376"/>
      <c r="R91" s="400">
        <f t="shared" si="4"/>
        <v>0</v>
      </c>
      <c r="S91" s="400"/>
      <c r="T91" s="400"/>
      <c r="U91" s="401">
        <f t="shared" si="5"/>
        <v>0</v>
      </c>
      <c r="V91" s="401"/>
      <c r="W91" s="401"/>
      <c r="X91" s="401"/>
      <c r="Y91" s="401"/>
      <c r="Z91" s="401"/>
      <c r="AA91" s="377">
        <f t="shared" si="6"/>
        <v>0</v>
      </c>
      <c r="AB91" s="377"/>
      <c r="AC91" s="377"/>
      <c r="AD91" s="377"/>
      <c r="AE91" s="377"/>
      <c r="AF91" s="377"/>
      <c r="AG91" s="377"/>
      <c r="AH91" s="377"/>
      <c r="AI91" s="377"/>
      <c r="AJ91" s="371">
        <f t="shared" si="7"/>
        <v>0</v>
      </c>
      <c r="AK91" s="372"/>
    </row>
    <row r="92" spans="1:37" ht="27.75" customHeight="1">
      <c r="A92" s="70">
        <f t="shared" si="1"/>
        <v>0</v>
      </c>
      <c r="B92" s="54">
        <f t="shared" si="1"/>
        <v>0</v>
      </c>
      <c r="C92" s="373">
        <f t="shared" si="1"/>
        <v>0</v>
      </c>
      <c r="D92" s="374"/>
      <c r="E92" s="374"/>
      <c r="F92" s="374"/>
      <c r="G92" s="374"/>
      <c r="H92" s="374"/>
      <c r="I92" s="374"/>
      <c r="J92" s="374"/>
      <c r="K92" s="374"/>
      <c r="L92" s="374"/>
      <c r="M92" s="320">
        <f t="shared" si="2"/>
        <v>0</v>
      </c>
      <c r="N92" s="375"/>
      <c r="O92" s="376">
        <f t="shared" si="3"/>
        <v>0</v>
      </c>
      <c r="P92" s="376"/>
      <c r="Q92" s="376"/>
      <c r="R92" s="400">
        <f t="shared" si="4"/>
        <v>0</v>
      </c>
      <c r="S92" s="400"/>
      <c r="T92" s="400"/>
      <c r="U92" s="401">
        <f t="shared" si="5"/>
        <v>0</v>
      </c>
      <c r="V92" s="401"/>
      <c r="W92" s="401"/>
      <c r="X92" s="401"/>
      <c r="Y92" s="401"/>
      <c r="Z92" s="401"/>
      <c r="AA92" s="377">
        <f t="shared" si="6"/>
        <v>0</v>
      </c>
      <c r="AB92" s="377"/>
      <c r="AC92" s="377"/>
      <c r="AD92" s="377"/>
      <c r="AE92" s="377"/>
      <c r="AF92" s="377"/>
      <c r="AG92" s="377"/>
      <c r="AH92" s="377"/>
      <c r="AI92" s="377"/>
      <c r="AJ92" s="371">
        <f t="shared" si="7"/>
        <v>0</v>
      </c>
      <c r="AK92" s="372"/>
    </row>
    <row r="93" spans="1:37" ht="27.75" customHeight="1">
      <c r="A93" s="70">
        <f aca="true" t="shared" si="8" ref="A93:C97">+A42</f>
        <v>0</v>
      </c>
      <c r="B93" s="54">
        <f t="shared" si="8"/>
        <v>0</v>
      </c>
      <c r="C93" s="373">
        <f t="shared" si="8"/>
        <v>0</v>
      </c>
      <c r="D93" s="374"/>
      <c r="E93" s="374"/>
      <c r="F93" s="374"/>
      <c r="G93" s="374"/>
      <c r="H93" s="374"/>
      <c r="I93" s="374"/>
      <c r="J93" s="374"/>
      <c r="K93" s="374"/>
      <c r="L93" s="374"/>
      <c r="M93" s="320">
        <f t="shared" si="2"/>
        <v>0</v>
      </c>
      <c r="N93" s="375"/>
      <c r="O93" s="376">
        <f t="shared" si="3"/>
        <v>0</v>
      </c>
      <c r="P93" s="376"/>
      <c r="Q93" s="376"/>
      <c r="R93" s="400">
        <f t="shared" si="4"/>
        <v>0</v>
      </c>
      <c r="S93" s="400"/>
      <c r="T93" s="400"/>
      <c r="U93" s="401">
        <f t="shared" si="5"/>
        <v>0</v>
      </c>
      <c r="V93" s="401"/>
      <c r="W93" s="401"/>
      <c r="X93" s="401"/>
      <c r="Y93" s="401"/>
      <c r="Z93" s="401"/>
      <c r="AA93" s="377">
        <f t="shared" si="6"/>
        <v>0</v>
      </c>
      <c r="AB93" s="377"/>
      <c r="AC93" s="377"/>
      <c r="AD93" s="377"/>
      <c r="AE93" s="377"/>
      <c r="AF93" s="377"/>
      <c r="AG93" s="377"/>
      <c r="AH93" s="377"/>
      <c r="AI93" s="377"/>
      <c r="AJ93" s="371">
        <f t="shared" si="7"/>
        <v>0</v>
      </c>
      <c r="AK93" s="372"/>
    </row>
    <row r="94" spans="1:37" ht="27.75" customHeight="1">
      <c r="A94" s="70">
        <f t="shared" si="8"/>
        <v>0</v>
      </c>
      <c r="B94" s="54">
        <f t="shared" si="8"/>
        <v>0</v>
      </c>
      <c r="C94" s="373">
        <f t="shared" si="8"/>
        <v>0</v>
      </c>
      <c r="D94" s="374"/>
      <c r="E94" s="374"/>
      <c r="F94" s="374"/>
      <c r="G94" s="374"/>
      <c r="H94" s="374"/>
      <c r="I94" s="374"/>
      <c r="J94" s="374"/>
      <c r="K94" s="374"/>
      <c r="L94" s="374"/>
      <c r="M94" s="320">
        <f t="shared" si="2"/>
        <v>0</v>
      </c>
      <c r="N94" s="375"/>
      <c r="O94" s="376">
        <f t="shared" si="3"/>
        <v>0</v>
      </c>
      <c r="P94" s="376"/>
      <c r="Q94" s="376"/>
      <c r="R94" s="400">
        <f t="shared" si="4"/>
        <v>0</v>
      </c>
      <c r="S94" s="400"/>
      <c r="T94" s="400"/>
      <c r="U94" s="401">
        <f t="shared" si="5"/>
        <v>0</v>
      </c>
      <c r="V94" s="401"/>
      <c r="W94" s="401"/>
      <c r="X94" s="401"/>
      <c r="Y94" s="401"/>
      <c r="Z94" s="401"/>
      <c r="AA94" s="377">
        <f t="shared" si="6"/>
        <v>0</v>
      </c>
      <c r="AB94" s="377"/>
      <c r="AC94" s="377"/>
      <c r="AD94" s="377"/>
      <c r="AE94" s="377"/>
      <c r="AF94" s="377"/>
      <c r="AG94" s="377"/>
      <c r="AH94" s="377"/>
      <c r="AI94" s="377"/>
      <c r="AJ94" s="371">
        <f t="shared" si="7"/>
        <v>0</v>
      </c>
      <c r="AK94" s="372"/>
    </row>
    <row r="95" spans="1:37" ht="27.75" customHeight="1">
      <c r="A95" s="70">
        <f t="shared" si="8"/>
        <v>0</v>
      </c>
      <c r="B95" s="54">
        <f t="shared" si="8"/>
        <v>0</v>
      </c>
      <c r="C95" s="373">
        <f t="shared" si="8"/>
        <v>0</v>
      </c>
      <c r="D95" s="374"/>
      <c r="E95" s="374"/>
      <c r="F95" s="374"/>
      <c r="G95" s="374"/>
      <c r="H95" s="374"/>
      <c r="I95" s="374"/>
      <c r="J95" s="374"/>
      <c r="K95" s="374"/>
      <c r="L95" s="374"/>
      <c r="M95" s="320">
        <f t="shared" si="2"/>
        <v>0</v>
      </c>
      <c r="N95" s="375"/>
      <c r="O95" s="376">
        <f t="shared" si="3"/>
        <v>0</v>
      </c>
      <c r="P95" s="376"/>
      <c r="Q95" s="376"/>
      <c r="R95" s="400">
        <f t="shared" si="4"/>
        <v>0</v>
      </c>
      <c r="S95" s="400"/>
      <c r="T95" s="400"/>
      <c r="U95" s="401">
        <f t="shared" si="5"/>
        <v>0</v>
      </c>
      <c r="V95" s="401"/>
      <c r="W95" s="401"/>
      <c r="X95" s="401"/>
      <c r="Y95" s="401"/>
      <c r="Z95" s="401"/>
      <c r="AA95" s="377">
        <f t="shared" si="6"/>
        <v>0</v>
      </c>
      <c r="AB95" s="377"/>
      <c r="AC95" s="377"/>
      <c r="AD95" s="377"/>
      <c r="AE95" s="377"/>
      <c r="AF95" s="377"/>
      <c r="AG95" s="377"/>
      <c r="AH95" s="377"/>
      <c r="AI95" s="377"/>
      <c r="AJ95" s="371">
        <f t="shared" si="7"/>
        <v>0</v>
      </c>
      <c r="AK95" s="372"/>
    </row>
    <row r="96" spans="1:37" ht="27.75" customHeight="1">
      <c r="A96" s="70">
        <f t="shared" si="8"/>
        <v>0</v>
      </c>
      <c r="B96" s="54">
        <f t="shared" si="8"/>
        <v>0</v>
      </c>
      <c r="C96" s="373">
        <f t="shared" si="8"/>
        <v>0</v>
      </c>
      <c r="D96" s="374"/>
      <c r="E96" s="374"/>
      <c r="F96" s="374"/>
      <c r="G96" s="374"/>
      <c r="H96" s="374"/>
      <c r="I96" s="374"/>
      <c r="J96" s="374"/>
      <c r="K96" s="374"/>
      <c r="L96" s="374"/>
      <c r="M96" s="320">
        <f t="shared" si="2"/>
        <v>0</v>
      </c>
      <c r="N96" s="375"/>
      <c r="O96" s="376">
        <f t="shared" si="3"/>
        <v>0</v>
      </c>
      <c r="P96" s="376"/>
      <c r="Q96" s="376"/>
      <c r="R96" s="400">
        <f t="shared" si="4"/>
        <v>0</v>
      </c>
      <c r="S96" s="400"/>
      <c r="T96" s="400"/>
      <c r="U96" s="401">
        <f t="shared" si="5"/>
        <v>0</v>
      </c>
      <c r="V96" s="401"/>
      <c r="W96" s="401"/>
      <c r="X96" s="401"/>
      <c r="Y96" s="401"/>
      <c r="Z96" s="401"/>
      <c r="AA96" s="377">
        <f t="shared" si="6"/>
        <v>0</v>
      </c>
      <c r="AB96" s="377"/>
      <c r="AC96" s="377"/>
      <c r="AD96" s="377"/>
      <c r="AE96" s="377"/>
      <c r="AF96" s="377"/>
      <c r="AG96" s="377"/>
      <c r="AH96" s="377"/>
      <c r="AI96" s="377"/>
      <c r="AJ96" s="371">
        <f t="shared" si="7"/>
        <v>0</v>
      </c>
      <c r="AK96" s="372"/>
    </row>
    <row r="97" spans="1:37" ht="27.75" customHeight="1">
      <c r="A97" s="70">
        <f t="shared" si="8"/>
        <v>0</v>
      </c>
      <c r="B97" s="54">
        <f t="shared" si="8"/>
        <v>0</v>
      </c>
      <c r="C97" s="373">
        <f t="shared" si="8"/>
        <v>0</v>
      </c>
      <c r="D97" s="374"/>
      <c r="E97" s="374"/>
      <c r="F97" s="374"/>
      <c r="G97" s="374"/>
      <c r="H97" s="374"/>
      <c r="I97" s="374"/>
      <c r="J97" s="374"/>
      <c r="K97" s="374"/>
      <c r="L97" s="374"/>
      <c r="M97" s="320">
        <f t="shared" si="2"/>
        <v>0</v>
      </c>
      <c r="N97" s="375"/>
      <c r="O97" s="376">
        <f t="shared" si="3"/>
        <v>0</v>
      </c>
      <c r="P97" s="376"/>
      <c r="Q97" s="376"/>
      <c r="R97" s="400">
        <f t="shared" si="4"/>
        <v>0</v>
      </c>
      <c r="S97" s="400"/>
      <c r="T97" s="400"/>
      <c r="U97" s="401">
        <f t="shared" si="5"/>
        <v>0</v>
      </c>
      <c r="V97" s="401"/>
      <c r="W97" s="401"/>
      <c r="X97" s="401"/>
      <c r="Y97" s="401"/>
      <c r="Z97" s="401"/>
      <c r="AA97" s="377">
        <f t="shared" si="6"/>
        <v>0</v>
      </c>
      <c r="AB97" s="377"/>
      <c r="AC97" s="377"/>
      <c r="AD97" s="377"/>
      <c r="AE97" s="377"/>
      <c r="AF97" s="377"/>
      <c r="AG97" s="377"/>
      <c r="AH97" s="377"/>
      <c r="AI97" s="377"/>
      <c r="AJ97" s="371">
        <f t="shared" si="7"/>
        <v>0</v>
      </c>
      <c r="AK97" s="372"/>
    </row>
    <row r="98" spans="1:37" ht="27.75" customHeight="1" thickBot="1">
      <c r="A98" s="71">
        <f>+A47</f>
        <v>0</v>
      </c>
      <c r="B98" s="72">
        <f>+B47</f>
        <v>0</v>
      </c>
      <c r="C98" s="381">
        <f>+C47</f>
        <v>0</v>
      </c>
      <c r="D98" s="382"/>
      <c r="E98" s="382"/>
      <c r="F98" s="382"/>
      <c r="G98" s="382"/>
      <c r="H98" s="382"/>
      <c r="I98" s="382"/>
      <c r="J98" s="382"/>
      <c r="K98" s="382"/>
      <c r="L98" s="382"/>
      <c r="M98" s="379">
        <f>+M47</f>
        <v>0</v>
      </c>
      <c r="N98" s="380"/>
      <c r="O98" s="383">
        <f>+O47</f>
        <v>0</v>
      </c>
      <c r="P98" s="383"/>
      <c r="Q98" s="383"/>
      <c r="R98" s="450">
        <f>+R47</f>
        <v>0</v>
      </c>
      <c r="S98" s="450"/>
      <c r="T98" s="450"/>
      <c r="U98" s="383">
        <f>+U47</f>
        <v>0</v>
      </c>
      <c r="V98" s="383"/>
      <c r="W98" s="383"/>
      <c r="X98" s="383"/>
      <c r="Y98" s="383"/>
      <c r="Z98" s="383"/>
      <c r="AA98" s="451">
        <f>+AA47</f>
        <v>0</v>
      </c>
      <c r="AB98" s="451"/>
      <c r="AC98" s="451"/>
      <c r="AD98" s="451"/>
      <c r="AE98" s="451"/>
      <c r="AF98" s="451"/>
      <c r="AG98" s="451"/>
      <c r="AH98" s="451"/>
      <c r="AI98" s="451"/>
      <c r="AJ98" s="385">
        <f>+AJ47</f>
        <v>0</v>
      </c>
      <c r="AK98" s="386"/>
    </row>
    <row r="99" spans="1:37" ht="9.75" customHeight="1">
      <c r="A99" s="55"/>
      <c r="B99" s="5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27"/>
      <c r="P99" s="27"/>
      <c r="Q99" s="27"/>
      <c r="R99" s="27"/>
      <c r="S99" s="27"/>
      <c r="T99" s="27"/>
      <c r="U99" s="35"/>
      <c r="V99" s="35"/>
      <c r="W99" s="35"/>
      <c r="X99" s="35"/>
      <c r="Y99" s="35"/>
      <c r="Z99" s="35"/>
      <c r="AA99" s="29"/>
      <c r="AB99" s="29"/>
      <c r="AC99" s="29"/>
      <c r="AD99" s="29"/>
      <c r="AE99" s="29"/>
      <c r="AF99" s="29"/>
      <c r="AG99" s="29"/>
      <c r="AH99" s="29"/>
      <c r="AI99" s="29"/>
      <c r="AJ99" s="55"/>
      <c r="AK99" s="55"/>
    </row>
    <row r="100" spans="1:39" ht="24" customHeight="1" thickBot="1">
      <c r="A100" s="55"/>
      <c r="B100" s="55" t="s">
        <v>46</v>
      </c>
      <c r="C100" s="73" t="s">
        <v>47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17"/>
      <c r="P100" s="17"/>
      <c r="Q100" s="17"/>
      <c r="R100" s="17"/>
      <c r="S100" s="17"/>
      <c r="T100" s="17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115"/>
      <c r="AG100" s="115"/>
      <c r="AH100" s="115"/>
      <c r="AI100" s="115"/>
      <c r="AJ100" s="115"/>
      <c r="AK100" s="115"/>
      <c r="AL100" s="30"/>
      <c r="AM100" s="30"/>
    </row>
    <row r="101" spans="1:37" ht="24" customHeight="1">
      <c r="A101" s="55"/>
      <c r="B101" s="55"/>
      <c r="C101" s="31"/>
      <c r="D101" s="31"/>
      <c r="E101" s="31"/>
      <c r="F101" s="31"/>
      <c r="G101" s="31"/>
      <c r="H101" s="31"/>
      <c r="I101" s="88"/>
      <c r="J101" s="89"/>
      <c r="K101" s="93"/>
      <c r="L101" s="94"/>
      <c r="M101" s="89"/>
      <c r="N101" s="93"/>
      <c r="O101" s="94"/>
      <c r="P101" s="89"/>
      <c r="Q101" s="95"/>
      <c r="R101" s="89"/>
      <c r="S101" s="89"/>
      <c r="T101" s="93"/>
      <c r="U101" s="94"/>
      <c r="V101" s="89"/>
      <c r="W101" s="95"/>
      <c r="X101" s="89"/>
      <c r="Y101" s="89"/>
      <c r="Z101" s="93"/>
      <c r="AA101" s="94"/>
      <c r="AB101" s="89"/>
      <c r="AC101" s="95"/>
      <c r="AD101" s="89"/>
      <c r="AE101" s="89"/>
      <c r="AF101" s="90"/>
      <c r="AG101" s="86"/>
      <c r="AH101" s="86"/>
      <c r="AI101" s="86"/>
      <c r="AJ101" s="86"/>
      <c r="AK101" s="86"/>
    </row>
    <row r="102" spans="1:37" ht="39.75" customHeight="1" thickBot="1">
      <c r="A102" s="28" t="s">
        <v>14</v>
      </c>
      <c r="B102" s="1"/>
      <c r="C102" s="1"/>
      <c r="D102" s="1"/>
      <c r="E102" s="1"/>
      <c r="F102" s="1"/>
      <c r="G102" s="1"/>
      <c r="H102" s="1"/>
      <c r="I102" s="91"/>
      <c r="J102" s="92"/>
      <c r="K102" s="79"/>
      <c r="L102" s="96"/>
      <c r="M102" s="92"/>
      <c r="N102" s="79"/>
      <c r="O102" s="96"/>
      <c r="P102" s="92"/>
      <c r="Q102" s="97"/>
      <c r="R102" s="92"/>
      <c r="S102" s="92"/>
      <c r="T102" s="79"/>
      <c r="U102" s="96"/>
      <c r="V102" s="92"/>
      <c r="W102" s="97"/>
      <c r="X102" s="92"/>
      <c r="Y102" s="92"/>
      <c r="Z102" s="79"/>
      <c r="AA102" s="96"/>
      <c r="AB102" s="92"/>
      <c r="AC102" s="97"/>
      <c r="AD102" s="92"/>
      <c r="AE102" s="92"/>
      <c r="AF102" s="60"/>
      <c r="AG102" s="87" t="s">
        <v>53</v>
      </c>
      <c r="AH102" s="79"/>
      <c r="AI102" s="79"/>
      <c r="AJ102" s="79"/>
      <c r="AK102" s="79"/>
    </row>
    <row r="103" spans="1:37" ht="34.5" customHeight="1">
      <c r="A103" s="120" t="s">
        <v>48</v>
      </c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</row>
    <row r="104" spans="1:37" ht="12" customHeight="1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</row>
    <row r="105" spans="1:39" ht="24.75" customHeight="1" thickBot="1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220" t="str">
        <f>+AC54</f>
        <v>令和　　　年　　　月　　　日</v>
      </c>
      <c r="AD105" s="220"/>
      <c r="AE105" s="220"/>
      <c r="AF105" s="220"/>
      <c r="AG105" s="220"/>
      <c r="AH105" s="220"/>
      <c r="AI105" s="220"/>
      <c r="AJ105" s="220"/>
      <c r="AK105" s="220"/>
      <c r="AM105" s="5"/>
    </row>
    <row r="106" spans="1:39" ht="24.75" customHeight="1">
      <c r="A106" s="99" t="s">
        <v>1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74"/>
      <c r="P106" s="36"/>
      <c r="Q106" s="36"/>
      <c r="R106" s="36"/>
      <c r="S106" s="36"/>
      <c r="T106" s="221" t="s">
        <v>43</v>
      </c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3">
        <f>+AD55</f>
        <v>0</v>
      </c>
      <c r="AE106" s="224"/>
      <c r="AF106" s="224"/>
      <c r="AG106" s="224"/>
      <c r="AH106" s="224"/>
      <c r="AI106" s="224"/>
      <c r="AJ106" s="224"/>
      <c r="AK106" s="225"/>
      <c r="AM106" s="5"/>
    </row>
    <row r="107" spans="1:37" ht="6" customHeight="1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226"/>
      <c r="U107" s="227"/>
      <c r="V107" s="227"/>
      <c r="W107" s="75"/>
      <c r="X107" s="75"/>
      <c r="Y107" s="75"/>
      <c r="Z107" s="76"/>
      <c r="AA107" s="76"/>
      <c r="AB107" s="63"/>
      <c r="AC107" s="63"/>
      <c r="AD107" s="77"/>
      <c r="AE107" s="77"/>
      <c r="AF107" s="77"/>
      <c r="AG107" s="77"/>
      <c r="AH107" s="77"/>
      <c r="AI107" s="77"/>
      <c r="AJ107" s="77"/>
      <c r="AK107" s="78"/>
    </row>
    <row r="108" spans="1:39" ht="24.75" customHeight="1">
      <c r="A108" s="101" t="s">
        <v>2</v>
      </c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74"/>
      <c r="P108" s="100"/>
      <c r="Q108" s="100"/>
      <c r="R108" s="100"/>
      <c r="S108" s="100"/>
      <c r="T108" s="228" t="s">
        <v>9</v>
      </c>
      <c r="U108" s="229"/>
      <c r="V108" s="229"/>
      <c r="W108" s="229"/>
      <c r="X108" s="230">
        <f>+X57</f>
        <v>0</v>
      </c>
      <c r="Y108" s="230"/>
      <c r="Z108" s="230"/>
      <c r="AA108" s="230"/>
      <c r="AB108" s="230"/>
      <c r="AC108" s="230"/>
      <c r="AD108" s="230"/>
      <c r="AE108" s="230"/>
      <c r="AF108" s="230"/>
      <c r="AG108" s="230"/>
      <c r="AH108" s="230"/>
      <c r="AI108" s="230"/>
      <c r="AJ108" s="230"/>
      <c r="AK108" s="231"/>
      <c r="AM108" s="5"/>
    </row>
    <row r="109" spans="1:37" ht="24.75" customHeight="1" thickBot="1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228" t="s">
        <v>0</v>
      </c>
      <c r="U109" s="229"/>
      <c r="V109" s="229"/>
      <c r="W109" s="229"/>
      <c r="X109" s="232">
        <f>+X58</f>
        <v>0</v>
      </c>
      <c r="Y109" s="232"/>
      <c r="Z109" s="232"/>
      <c r="AA109" s="232"/>
      <c r="AB109" s="232"/>
      <c r="AC109" s="232"/>
      <c r="AD109" s="232"/>
      <c r="AE109" s="232"/>
      <c r="AF109" s="232"/>
      <c r="AG109" s="232"/>
      <c r="AH109" s="232"/>
      <c r="AI109" s="232"/>
      <c r="AJ109" s="232"/>
      <c r="AK109" s="233"/>
    </row>
    <row r="110" spans="1:37" ht="12" customHeight="1">
      <c r="A110" s="102" t="s">
        <v>31</v>
      </c>
      <c r="B110" s="103"/>
      <c r="C110" s="104"/>
      <c r="D110" s="61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3"/>
      <c r="Q110" s="63"/>
      <c r="R110" s="63"/>
      <c r="S110" s="105"/>
      <c r="T110" s="234" t="s">
        <v>8</v>
      </c>
      <c r="U110" s="235"/>
      <c r="V110" s="235"/>
      <c r="W110" s="235"/>
      <c r="X110" s="236">
        <f>+X59</f>
        <v>0</v>
      </c>
      <c r="Y110" s="236"/>
      <c r="Z110" s="236"/>
      <c r="AA110" s="236"/>
      <c r="AB110" s="236"/>
      <c r="AC110" s="236"/>
      <c r="AD110" s="239">
        <f>+AD59</f>
        <v>0</v>
      </c>
      <c r="AE110" s="239"/>
      <c r="AF110" s="239"/>
      <c r="AG110" s="239"/>
      <c r="AH110" s="239"/>
      <c r="AI110" s="239"/>
      <c r="AJ110" s="239"/>
      <c r="AK110" s="240"/>
    </row>
    <row r="111" spans="1:37" ht="12" customHeight="1">
      <c r="A111" s="389">
        <f>+A60</f>
        <v>0</v>
      </c>
      <c r="B111" s="390"/>
      <c r="C111" s="391"/>
      <c r="D111" s="45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105"/>
      <c r="T111" s="234"/>
      <c r="U111" s="235"/>
      <c r="V111" s="235"/>
      <c r="W111" s="235"/>
      <c r="X111" s="236"/>
      <c r="Y111" s="236"/>
      <c r="Z111" s="236"/>
      <c r="AA111" s="236"/>
      <c r="AB111" s="236"/>
      <c r="AC111" s="236"/>
      <c r="AD111" s="239"/>
      <c r="AE111" s="239"/>
      <c r="AF111" s="239"/>
      <c r="AG111" s="239"/>
      <c r="AH111" s="239"/>
      <c r="AI111" s="239"/>
      <c r="AJ111" s="239"/>
      <c r="AK111" s="240"/>
    </row>
    <row r="112" spans="1:37" ht="12" customHeight="1" thickBot="1">
      <c r="A112" s="392"/>
      <c r="B112" s="393"/>
      <c r="C112" s="394"/>
      <c r="D112" s="45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105"/>
      <c r="T112" s="228" t="s">
        <v>10</v>
      </c>
      <c r="U112" s="229"/>
      <c r="V112" s="229"/>
      <c r="W112" s="229"/>
      <c r="X112" s="237">
        <f>+X61</f>
        <v>0</v>
      </c>
      <c r="Y112" s="237"/>
      <c r="Z112" s="237"/>
      <c r="AA112" s="237"/>
      <c r="AB112" s="237"/>
      <c r="AC112" s="229" t="s">
        <v>32</v>
      </c>
      <c r="AD112" s="229"/>
      <c r="AE112" s="229"/>
      <c r="AF112" s="229"/>
      <c r="AG112" s="237">
        <f>+AG61</f>
        <v>0</v>
      </c>
      <c r="AH112" s="237"/>
      <c r="AI112" s="237"/>
      <c r="AJ112" s="237"/>
      <c r="AK112" s="238"/>
    </row>
    <row r="113" spans="1:37" ht="12" customHeight="1">
      <c r="A113" s="106" t="s">
        <v>12</v>
      </c>
      <c r="B113" s="107"/>
      <c r="C113" s="107"/>
      <c r="D113" s="107"/>
      <c r="E113" s="107"/>
      <c r="F113" s="107"/>
      <c r="G113" s="107"/>
      <c r="H113" s="107"/>
      <c r="I113" s="107"/>
      <c r="J113" s="108"/>
      <c r="K113" s="108"/>
      <c r="L113" s="108"/>
      <c r="M113" s="108"/>
      <c r="N113" s="108"/>
      <c r="O113" s="108"/>
      <c r="P113" s="108"/>
      <c r="Q113" s="108"/>
      <c r="R113" s="109"/>
      <c r="S113" s="67"/>
      <c r="T113" s="228"/>
      <c r="U113" s="229"/>
      <c r="V113" s="229"/>
      <c r="W113" s="229"/>
      <c r="X113" s="237"/>
      <c r="Y113" s="237"/>
      <c r="Z113" s="237"/>
      <c r="AA113" s="237"/>
      <c r="AB113" s="237"/>
      <c r="AC113" s="229"/>
      <c r="AD113" s="229"/>
      <c r="AE113" s="229"/>
      <c r="AF113" s="229"/>
      <c r="AG113" s="237"/>
      <c r="AH113" s="237"/>
      <c r="AI113" s="237"/>
      <c r="AJ113" s="237"/>
      <c r="AK113" s="238"/>
    </row>
    <row r="114" spans="1:37" ht="24" customHeight="1" thickBot="1">
      <c r="A114" s="395">
        <f>+A63</f>
        <v>0</v>
      </c>
      <c r="B114" s="396"/>
      <c r="C114" s="396"/>
      <c r="D114" s="396"/>
      <c r="E114" s="396"/>
      <c r="F114" s="396"/>
      <c r="G114" s="396"/>
      <c r="H114" s="396"/>
      <c r="I114" s="396"/>
      <c r="J114" s="396"/>
      <c r="K114" s="396"/>
      <c r="L114" s="396"/>
      <c r="M114" s="396"/>
      <c r="N114" s="396"/>
      <c r="O114" s="396"/>
      <c r="P114" s="396"/>
      <c r="Q114" s="396"/>
      <c r="R114" s="397"/>
      <c r="S114" s="67"/>
      <c r="T114" s="228" t="s">
        <v>30</v>
      </c>
      <c r="U114" s="229"/>
      <c r="V114" s="229"/>
      <c r="W114" s="229"/>
      <c r="X114" s="241">
        <f>+X63</f>
        <v>0</v>
      </c>
      <c r="Y114" s="241"/>
      <c r="Z114" s="241"/>
      <c r="AA114" s="241"/>
      <c r="AB114" s="241"/>
      <c r="AC114" s="241"/>
      <c r="AD114" s="241"/>
      <c r="AE114" s="241"/>
      <c r="AF114" s="241"/>
      <c r="AG114" s="241"/>
      <c r="AH114" s="241"/>
      <c r="AI114" s="241"/>
      <c r="AJ114" s="241"/>
      <c r="AK114" s="242"/>
    </row>
    <row r="115" spans="1:37" ht="6" customHeight="1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243" t="s">
        <v>3</v>
      </c>
      <c r="U115" s="244"/>
      <c r="V115" s="244"/>
      <c r="W115" s="244"/>
      <c r="X115" s="245" t="s">
        <v>4</v>
      </c>
      <c r="Y115" s="245"/>
      <c r="Z115" s="245"/>
      <c r="AA115" s="245"/>
      <c r="AB115" s="245" t="s">
        <v>5</v>
      </c>
      <c r="AC115" s="245"/>
      <c r="AD115" s="245"/>
      <c r="AE115" s="245" t="s">
        <v>6</v>
      </c>
      <c r="AF115" s="245"/>
      <c r="AG115" s="245"/>
      <c r="AH115" s="245" t="s">
        <v>7</v>
      </c>
      <c r="AI115" s="245"/>
      <c r="AJ115" s="245"/>
      <c r="AK115" s="246"/>
    </row>
    <row r="116" spans="1:37" ht="15.75" customHeight="1">
      <c r="A116" s="455"/>
      <c r="B116" s="455"/>
      <c r="C116" s="455"/>
      <c r="D116" s="455"/>
      <c r="E116" s="455"/>
      <c r="F116" s="455"/>
      <c r="G116" s="455"/>
      <c r="H116" s="455"/>
      <c r="I116" s="455"/>
      <c r="J116" s="456"/>
      <c r="K116" s="456"/>
      <c r="L116" s="456"/>
      <c r="M116" s="456"/>
      <c r="N116" s="456"/>
      <c r="O116" s="456"/>
      <c r="P116" s="456"/>
      <c r="Q116" s="456"/>
      <c r="R116" s="456"/>
      <c r="S116" s="67"/>
      <c r="T116" s="243"/>
      <c r="U116" s="244"/>
      <c r="V116" s="244"/>
      <c r="W116" s="244"/>
      <c r="X116" s="245"/>
      <c r="Y116" s="245"/>
      <c r="Z116" s="245"/>
      <c r="AA116" s="245"/>
      <c r="AB116" s="245"/>
      <c r="AC116" s="245"/>
      <c r="AD116" s="245"/>
      <c r="AE116" s="245"/>
      <c r="AF116" s="245"/>
      <c r="AG116" s="245"/>
      <c r="AH116" s="245"/>
      <c r="AI116" s="245"/>
      <c r="AJ116" s="245"/>
      <c r="AK116" s="246"/>
    </row>
    <row r="117" spans="1:37" ht="30" customHeight="1" thickBot="1">
      <c r="A117" s="455"/>
      <c r="B117" s="455"/>
      <c r="C117" s="455"/>
      <c r="D117" s="455"/>
      <c r="E117" s="455"/>
      <c r="F117" s="455"/>
      <c r="G117" s="455"/>
      <c r="H117" s="455"/>
      <c r="I117" s="455"/>
      <c r="J117" s="456"/>
      <c r="K117" s="456"/>
      <c r="L117" s="456"/>
      <c r="M117" s="456"/>
      <c r="N117" s="456"/>
      <c r="O117" s="456"/>
      <c r="P117" s="456"/>
      <c r="Q117" s="456"/>
      <c r="R117" s="456"/>
      <c r="S117" s="67"/>
      <c r="T117" s="247">
        <f>+T66</f>
        <v>0</v>
      </c>
      <c r="U117" s="248"/>
      <c r="V117" s="248"/>
      <c r="W117" s="248"/>
      <c r="X117" s="248">
        <f>+X66</f>
        <v>0</v>
      </c>
      <c r="Y117" s="248"/>
      <c r="Z117" s="248"/>
      <c r="AA117" s="248"/>
      <c r="AB117" s="248">
        <f>+AB66</f>
        <v>0</v>
      </c>
      <c r="AC117" s="248"/>
      <c r="AD117" s="248"/>
      <c r="AE117" s="431">
        <f>+AE66</f>
        <v>0</v>
      </c>
      <c r="AF117" s="431"/>
      <c r="AG117" s="431"/>
      <c r="AH117" s="248">
        <f>+AH66</f>
        <v>0</v>
      </c>
      <c r="AI117" s="248"/>
      <c r="AJ117" s="248"/>
      <c r="AK117" s="250"/>
    </row>
    <row r="118" spans="1:37" ht="6" customHeight="1" thickBot="1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36"/>
      <c r="X118" s="36"/>
      <c r="Y118" s="36"/>
      <c r="Z118" s="36"/>
      <c r="AA118" s="36"/>
      <c r="AB118" s="36"/>
      <c r="AC118" s="36"/>
      <c r="AD118" s="36"/>
      <c r="AE118" s="36"/>
      <c r="AF118" s="37"/>
      <c r="AG118" s="37"/>
      <c r="AH118" s="37"/>
      <c r="AI118" s="33"/>
      <c r="AJ118" s="33"/>
      <c r="AK118" s="33"/>
    </row>
    <row r="119" spans="1:37" ht="27.75" customHeight="1" hidden="1">
      <c r="A119" s="432" t="s">
        <v>20</v>
      </c>
      <c r="B119" s="433"/>
      <c r="C119" s="433"/>
      <c r="D119" s="433"/>
      <c r="E119" s="433"/>
      <c r="F119" s="433"/>
      <c r="G119" s="433"/>
      <c r="H119" s="433"/>
      <c r="I119" s="433"/>
      <c r="J119" s="434">
        <v>33000000</v>
      </c>
      <c r="K119" s="434"/>
      <c r="L119" s="434"/>
      <c r="M119" s="434"/>
      <c r="N119" s="434"/>
      <c r="O119" s="434"/>
      <c r="P119" s="434"/>
      <c r="Q119" s="434"/>
      <c r="R119" s="434"/>
      <c r="S119" s="110"/>
      <c r="T119" s="433" t="s">
        <v>28</v>
      </c>
      <c r="U119" s="433"/>
      <c r="V119" s="433"/>
      <c r="W119" s="433"/>
      <c r="X119" s="433"/>
      <c r="Y119" s="433"/>
      <c r="Z119" s="433"/>
      <c r="AA119" s="433"/>
      <c r="AB119" s="433"/>
      <c r="AC119" s="435">
        <v>18700000</v>
      </c>
      <c r="AD119" s="435"/>
      <c r="AE119" s="435"/>
      <c r="AF119" s="435"/>
      <c r="AG119" s="435"/>
      <c r="AH119" s="435"/>
      <c r="AI119" s="435"/>
      <c r="AJ119" s="435"/>
      <c r="AK119" s="436"/>
    </row>
    <row r="120" spans="1:37" ht="27.75" customHeight="1" hidden="1">
      <c r="A120" s="437" t="s">
        <v>21</v>
      </c>
      <c r="B120" s="438"/>
      <c r="C120" s="438"/>
      <c r="D120" s="438"/>
      <c r="E120" s="438"/>
      <c r="F120" s="438"/>
      <c r="G120" s="438"/>
      <c r="H120" s="438"/>
      <c r="I120" s="438"/>
      <c r="J120" s="439">
        <v>2200000</v>
      </c>
      <c r="K120" s="439"/>
      <c r="L120" s="439"/>
      <c r="M120" s="439"/>
      <c r="N120" s="439"/>
      <c r="O120" s="439"/>
      <c r="P120" s="439"/>
      <c r="Q120" s="439"/>
      <c r="R120" s="439"/>
      <c r="S120" s="111"/>
      <c r="T120" s="174" t="s">
        <v>36</v>
      </c>
      <c r="U120" s="174"/>
      <c r="V120" s="174"/>
      <c r="W120" s="174"/>
      <c r="X120" s="174"/>
      <c r="Y120" s="174"/>
      <c r="Z120" s="174"/>
      <c r="AA120" s="174"/>
      <c r="AB120" s="174"/>
      <c r="AC120" s="377">
        <v>10000000</v>
      </c>
      <c r="AD120" s="377"/>
      <c r="AE120" s="377"/>
      <c r="AF120" s="377"/>
      <c r="AG120" s="377"/>
      <c r="AH120" s="377"/>
      <c r="AI120" s="377"/>
      <c r="AJ120" s="377"/>
      <c r="AK120" s="440"/>
    </row>
    <row r="121" spans="1:37" ht="27.75" customHeight="1" hidden="1">
      <c r="A121" s="437"/>
      <c r="B121" s="438"/>
      <c r="C121" s="438"/>
      <c r="D121" s="438"/>
      <c r="E121" s="438"/>
      <c r="F121" s="438"/>
      <c r="G121" s="438"/>
      <c r="H121" s="438"/>
      <c r="I121" s="438"/>
      <c r="J121" s="441"/>
      <c r="K121" s="441"/>
      <c r="L121" s="441"/>
      <c r="M121" s="441"/>
      <c r="N121" s="441"/>
      <c r="O121" s="441"/>
      <c r="P121" s="441"/>
      <c r="Q121" s="441"/>
      <c r="R121" s="441"/>
      <c r="S121" s="111"/>
      <c r="T121" s="174" t="s">
        <v>22</v>
      </c>
      <c r="U121" s="174"/>
      <c r="V121" s="174"/>
      <c r="W121" s="174"/>
      <c r="X121" s="174"/>
      <c r="Y121" s="174"/>
      <c r="Z121" s="174"/>
      <c r="AA121" s="174"/>
      <c r="AB121" s="174"/>
      <c r="AC121" s="377">
        <v>15000000</v>
      </c>
      <c r="AD121" s="377"/>
      <c r="AE121" s="377"/>
      <c r="AF121" s="377"/>
      <c r="AG121" s="377"/>
      <c r="AH121" s="377"/>
      <c r="AI121" s="377"/>
      <c r="AJ121" s="377"/>
      <c r="AK121" s="440"/>
    </row>
    <row r="122" spans="1:37" ht="27.75" customHeight="1" hidden="1">
      <c r="A122" s="437"/>
      <c r="B122" s="438"/>
      <c r="C122" s="438"/>
      <c r="D122" s="438"/>
      <c r="E122" s="438"/>
      <c r="F122" s="438"/>
      <c r="G122" s="438"/>
      <c r="H122" s="438"/>
      <c r="I122" s="438"/>
      <c r="J122" s="441"/>
      <c r="K122" s="441"/>
      <c r="L122" s="441"/>
      <c r="M122" s="441"/>
      <c r="N122" s="441"/>
      <c r="O122" s="441"/>
      <c r="P122" s="441"/>
      <c r="Q122" s="441"/>
      <c r="R122" s="441"/>
      <c r="S122" s="112"/>
      <c r="T122" s="178" t="s">
        <v>23</v>
      </c>
      <c r="U122" s="179"/>
      <c r="V122" s="179"/>
      <c r="W122" s="179"/>
      <c r="X122" s="179"/>
      <c r="Y122" s="179"/>
      <c r="Z122" s="179"/>
      <c r="AA122" s="179"/>
      <c r="AB122" s="180"/>
      <c r="AC122" s="442">
        <v>1500000</v>
      </c>
      <c r="AD122" s="367"/>
      <c r="AE122" s="367"/>
      <c r="AF122" s="367"/>
      <c r="AG122" s="367"/>
      <c r="AH122" s="367"/>
      <c r="AI122" s="367"/>
      <c r="AJ122" s="367"/>
      <c r="AK122" s="443"/>
    </row>
    <row r="123" spans="1:37" ht="27.75" customHeight="1" hidden="1">
      <c r="A123" s="437"/>
      <c r="B123" s="438"/>
      <c r="C123" s="438"/>
      <c r="D123" s="438"/>
      <c r="E123" s="438"/>
      <c r="F123" s="438"/>
      <c r="G123" s="438"/>
      <c r="H123" s="438"/>
      <c r="I123" s="438"/>
      <c r="J123" s="441"/>
      <c r="K123" s="441"/>
      <c r="L123" s="441"/>
      <c r="M123" s="441"/>
      <c r="N123" s="441"/>
      <c r="O123" s="441"/>
      <c r="P123" s="441"/>
      <c r="Q123" s="441"/>
      <c r="R123" s="441"/>
      <c r="S123" s="112"/>
      <c r="T123" s="178" t="s">
        <v>37</v>
      </c>
      <c r="U123" s="179"/>
      <c r="V123" s="179"/>
      <c r="W123" s="179"/>
      <c r="X123" s="179"/>
      <c r="Y123" s="179"/>
      <c r="Z123" s="179"/>
      <c r="AA123" s="179"/>
      <c r="AB123" s="180"/>
      <c r="AC123" s="442">
        <v>0</v>
      </c>
      <c r="AD123" s="367"/>
      <c r="AE123" s="367"/>
      <c r="AF123" s="367"/>
      <c r="AG123" s="367"/>
      <c r="AH123" s="367"/>
      <c r="AI123" s="367"/>
      <c r="AJ123" s="367"/>
      <c r="AK123" s="443"/>
    </row>
    <row r="124" spans="1:37" ht="27.75" customHeight="1" hidden="1">
      <c r="A124" s="437"/>
      <c r="B124" s="438"/>
      <c r="C124" s="438"/>
      <c r="D124" s="438"/>
      <c r="E124" s="438"/>
      <c r="F124" s="438"/>
      <c r="G124" s="438"/>
      <c r="H124" s="438"/>
      <c r="I124" s="438"/>
      <c r="J124" s="441"/>
      <c r="K124" s="441"/>
      <c r="L124" s="441"/>
      <c r="M124" s="441"/>
      <c r="N124" s="441"/>
      <c r="O124" s="441"/>
      <c r="P124" s="441"/>
      <c r="Q124" s="441"/>
      <c r="R124" s="441"/>
      <c r="S124" s="112"/>
      <c r="T124" s="174" t="s">
        <v>24</v>
      </c>
      <c r="U124" s="174"/>
      <c r="V124" s="174"/>
      <c r="W124" s="174"/>
      <c r="X124" s="174"/>
      <c r="Y124" s="174"/>
      <c r="Z124" s="174"/>
      <c r="AA124" s="174"/>
      <c r="AB124" s="174"/>
      <c r="AC124" s="377">
        <f>+AC121+AC122-AC123</f>
        <v>16500000</v>
      </c>
      <c r="AD124" s="377"/>
      <c r="AE124" s="377"/>
      <c r="AF124" s="377"/>
      <c r="AG124" s="377"/>
      <c r="AH124" s="377"/>
      <c r="AI124" s="377"/>
      <c r="AJ124" s="377"/>
      <c r="AK124" s="440"/>
    </row>
    <row r="125" spans="1:37" ht="27.75" customHeight="1" hidden="1">
      <c r="A125" s="444" t="s">
        <v>26</v>
      </c>
      <c r="B125" s="445"/>
      <c r="C125" s="445"/>
      <c r="D125" s="445"/>
      <c r="E125" s="445"/>
      <c r="F125" s="445"/>
      <c r="G125" s="445"/>
      <c r="H125" s="445"/>
      <c r="I125" s="445"/>
      <c r="J125" s="446">
        <f>SUM(J119:R124)</f>
        <v>35200000</v>
      </c>
      <c r="K125" s="447"/>
      <c r="L125" s="447"/>
      <c r="M125" s="447"/>
      <c r="N125" s="447"/>
      <c r="O125" s="447"/>
      <c r="P125" s="447"/>
      <c r="Q125" s="447"/>
      <c r="R125" s="447"/>
      <c r="S125" s="113"/>
      <c r="T125" s="188" t="s">
        <v>25</v>
      </c>
      <c r="U125" s="188"/>
      <c r="V125" s="188"/>
      <c r="W125" s="188"/>
      <c r="X125" s="188"/>
      <c r="Y125" s="188"/>
      <c r="Z125" s="188"/>
      <c r="AA125" s="188"/>
      <c r="AB125" s="188"/>
      <c r="AC125" s="384">
        <f>+J125-(AC119+AC121+AC122)</f>
        <v>0</v>
      </c>
      <c r="AD125" s="384"/>
      <c r="AE125" s="384"/>
      <c r="AF125" s="384"/>
      <c r="AG125" s="384"/>
      <c r="AH125" s="384"/>
      <c r="AI125" s="384"/>
      <c r="AJ125" s="384"/>
      <c r="AK125" s="448"/>
    </row>
    <row r="126" spans="1:37" ht="6" customHeight="1" hidden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32"/>
      <c r="W126" s="51"/>
      <c r="X126" s="51"/>
      <c r="Y126" s="51"/>
      <c r="Z126" s="51"/>
      <c r="AA126" s="51"/>
      <c r="AB126" s="51"/>
      <c r="AC126" s="51"/>
      <c r="AD126" s="51"/>
      <c r="AE126" s="51"/>
      <c r="AF126" s="98"/>
      <c r="AG126" s="98"/>
      <c r="AH126" s="98"/>
      <c r="AI126" s="98"/>
      <c r="AJ126" s="98"/>
      <c r="AK126" s="98"/>
    </row>
    <row r="127" spans="1:37" ht="27.75" customHeight="1">
      <c r="A127" s="303" t="s">
        <v>34</v>
      </c>
      <c r="B127" s="304"/>
      <c r="C127" s="304" t="s">
        <v>33</v>
      </c>
      <c r="D127" s="304"/>
      <c r="E127" s="304"/>
      <c r="F127" s="304"/>
      <c r="G127" s="304"/>
      <c r="H127" s="304"/>
      <c r="I127" s="304"/>
      <c r="J127" s="304"/>
      <c r="K127" s="304"/>
      <c r="L127" s="304"/>
      <c r="M127" s="304"/>
      <c r="N127" s="304"/>
      <c r="O127" s="304" t="s">
        <v>19</v>
      </c>
      <c r="P127" s="304"/>
      <c r="Q127" s="304"/>
      <c r="R127" s="304" t="s">
        <v>17</v>
      </c>
      <c r="S127" s="304"/>
      <c r="T127" s="304"/>
      <c r="U127" s="304" t="s">
        <v>18</v>
      </c>
      <c r="V127" s="304"/>
      <c r="W127" s="304"/>
      <c r="X127" s="304"/>
      <c r="Y127" s="304"/>
      <c r="Z127" s="304"/>
      <c r="AA127" s="449" t="s">
        <v>27</v>
      </c>
      <c r="AB127" s="449"/>
      <c r="AC127" s="449"/>
      <c r="AD127" s="449"/>
      <c r="AE127" s="449"/>
      <c r="AF127" s="449"/>
      <c r="AG127" s="449"/>
      <c r="AH127" s="449"/>
      <c r="AI127" s="449"/>
      <c r="AJ127" s="306" t="s">
        <v>35</v>
      </c>
      <c r="AK127" s="307"/>
    </row>
    <row r="128" spans="1:37" ht="27.75" customHeight="1">
      <c r="A128" s="70">
        <f aca="true" t="shared" si="9" ref="A128:C143">+A77</f>
        <v>0</v>
      </c>
      <c r="B128" s="54">
        <f t="shared" si="9"/>
        <v>0</v>
      </c>
      <c r="C128" s="373">
        <f t="shared" si="9"/>
        <v>0</v>
      </c>
      <c r="D128" s="374"/>
      <c r="E128" s="374"/>
      <c r="F128" s="374"/>
      <c r="G128" s="374"/>
      <c r="H128" s="374"/>
      <c r="I128" s="374"/>
      <c r="J128" s="374"/>
      <c r="K128" s="374"/>
      <c r="L128" s="374"/>
      <c r="M128" s="320">
        <f>+M77</f>
        <v>0</v>
      </c>
      <c r="N128" s="375"/>
      <c r="O128" s="376">
        <f>+O77</f>
        <v>0</v>
      </c>
      <c r="P128" s="376"/>
      <c r="Q128" s="376"/>
      <c r="R128" s="400">
        <f>+R77</f>
        <v>0</v>
      </c>
      <c r="S128" s="400"/>
      <c r="T128" s="400"/>
      <c r="U128" s="401">
        <f>+U77</f>
        <v>0</v>
      </c>
      <c r="V128" s="401"/>
      <c r="W128" s="401"/>
      <c r="X128" s="401"/>
      <c r="Y128" s="401"/>
      <c r="Z128" s="401"/>
      <c r="AA128" s="377">
        <f>+AA77</f>
        <v>0</v>
      </c>
      <c r="AB128" s="377"/>
      <c r="AC128" s="377"/>
      <c r="AD128" s="377"/>
      <c r="AE128" s="377"/>
      <c r="AF128" s="377"/>
      <c r="AG128" s="377"/>
      <c r="AH128" s="377"/>
      <c r="AI128" s="377"/>
      <c r="AJ128" s="371">
        <f>+AJ77</f>
        <v>0</v>
      </c>
      <c r="AK128" s="372"/>
    </row>
    <row r="129" spans="1:37" ht="27.75" customHeight="1">
      <c r="A129" s="70">
        <f t="shared" si="9"/>
        <v>0</v>
      </c>
      <c r="B129" s="54">
        <f t="shared" si="9"/>
        <v>0</v>
      </c>
      <c r="C129" s="373">
        <f t="shared" si="9"/>
        <v>0</v>
      </c>
      <c r="D129" s="374"/>
      <c r="E129" s="374"/>
      <c r="F129" s="374"/>
      <c r="G129" s="374"/>
      <c r="H129" s="374"/>
      <c r="I129" s="374"/>
      <c r="J129" s="374"/>
      <c r="K129" s="374"/>
      <c r="L129" s="374"/>
      <c r="M129" s="320">
        <f>+M78</f>
        <v>0</v>
      </c>
      <c r="N129" s="375"/>
      <c r="O129" s="376">
        <f>+O78</f>
        <v>0</v>
      </c>
      <c r="P129" s="376"/>
      <c r="Q129" s="376"/>
      <c r="R129" s="400">
        <f>+R78</f>
        <v>0</v>
      </c>
      <c r="S129" s="400"/>
      <c r="T129" s="400"/>
      <c r="U129" s="401">
        <f>+U78</f>
        <v>0</v>
      </c>
      <c r="V129" s="401"/>
      <c r="W129" s="401"/>
      <c r="X129" s="401"/>
      <c r="Y129" s="401"/>
      <c r="Z129" s="401"/>
      <c r="AA129" s="377">
        <f>+AA78</f>
        <v>0</v>
      </c>
      <c r="AB129" s="377"/>
      <c r="AC129" s="377"/>
      <c r="AD129" s="377"/>
      <c r="AE129" s="377"/>
      <c r="AF129" s="377"/>
      <c r="AG129" s="377"/>
      <c r="AH129" s="377"/>
      <c r="AI129" s="377"/>
      <c r="AJ129" s="371">
        <f>+AJ78</f>
        <v>0</v>
      </c>
      <c r="AK129" s="372"/>
    </row>
    <row r="130" spans="1:37" ht="27.75" customHeight="1">
      <c r="A130" s="70">
        <f t="shared" si="9"/>
        <v>0</v>
      </c>
      <c r="B130" s="54">
        <f t="shared" si="9"/>
        <v>0</v>
      </c>
      <c r="C130" s="373">
        <f t="shared" si="9"/>
        <v>0</v>
      </c>
      <c r="D130" s="374"/>
      <c r="E130" s="374"/>
      <c r="F130" s="374"/>
      <c r="G130" s="374"/>
      <c r="H130" s="374"/>
      <c r="I130" s="374"/>
      <c r="J130" s="374"/>
      <c r="K130" s="374"/>
      <c r="L130" s="374"/>
      <c r="M130" s="320">
        <f aca="true" t="shared" si="10" ref="M130:M147">+M79</f>
        <v>0</v>
      </c>
      <c r="N130" s="375"/>
      <c r="O130" s="376">
        <f aca="true" t="shared" si="11" ref="O130:O148">+O79</f>
        <v>0</v>
      </c>
      <c r="P130" s="376"/>
      <c r="Q130" s="376"/>
      <c r="R130" s="400">
        <f aca="true" t="shared" si="12" ref="R130:R148">+R79</f>
        <v>0</v>
      </c>
      <c r="S130" s="400"/>
      <c r="T130" s="400"/>
      <c r="U130" s="401">
        <f aca="true" t="shared" si="13" ref="U130:U148">+U79</f>
        <v>0</v>
      </c>
      <c r="V130" s="401"/>
      <c r="W130" s="401"/>
      <c r="X130" s="401"/>
      <c r="Y130" s="401"/>
      <c r="Z130" s="401"/>
      <c r="AA130" s="377">
        <f aca="true" t="shared" si="14" ref="AA130:AA148">+AA79</f>
        <v>0</v>
      </c>
      <c r="AB130" s="377"/>
      <c r="AC130" s="377"/>
      <c r="AD130" s="377"/>
      <c r="AE130" s="377"/>
      <c r="AF130" s="377"/>
      <c r="AG130" s="377"/>
      <c r="AH130" s="377"/>
      <c r="AI130" s="377"/>
      <c r="AJ130" s="371">
        <f aca="true" t="shared" si="15" ref="AJ130:AJ148">+AJ79</f>
        <v>0</v>
      </c>
      <c r="AK130" s="372"/>
    </row>
    <row r="131" spans="1:37" ht="27.75" customHeight="1">
      <c r="A131" s="70">
        <f t="shared" si="9"/>
        <v>0</v>
      </c>
      <c r="B131" s="54">
        <f t="shared" si="9"/>
        <v>0</v>
      </c>
      <c r="C131" s="373">
        <f t="shared" si="9"/>
        <v>0</v>
      </c>
      <c r="D131" s="374"/>
      <c r="E131" s="374"/>
      <c r="F131" s="374"/>
      <c r="G131" s="374"/>
      <c r="H131" s="374"/>
      <c r="I131" s="374"/>
      <c r="J131" s="374"/>
      <c r="K131" s="374"/>
      <c r="L131" s="374"/>
      <c r="M131" s="320">
        <f t="shared" si="10"/>
        <v>0</v>
      </c>
      <c r="N131" s="375"/>
      <c r="O131" s="376">
        <f t="shared" si="11"/>
        <v>0</v>
      </c>
      <c r="P131" s="376"/>
      <c r="Q131" s="376"/>
      <c r="R131" s="400">
        <f t="shared" si="12"/>
        <v>0</v>
      </c>
      <c r="S131" s="400"/>
      <c r="T131" s="400"/>
      <c r="U131" s="401">
        <f t="shared" si="13"/>
        <v>0</v>
      </c>
      <c r="V131" s="401"/>
      <c r="W131" s="401"/>
      <c r="X131" s="401"/>
      <c r="Y131" s="401"/>
      <c r="Z131" s="401"/>
      <c r="AA131" s="377">
        <f t="shared" si="14"/>
        <v>0</v>
      </c>
      <c r="AB131" s="377"/>
      <c r="AC131" s="377"/>
      <c r="AD131" s="377"/>
      <c r="AE131" s="377"/>
      <c r="AF131" s="377"/>
      <c r="AG131" s="377"/>
      <c r="AH131" s="377"/>
      <c r="AI131" s="377"/>
      <c r="AJ131" s="371">
        <f t="shared" si="15"/>
        <v>0</v>
      </c>
      <c r="AK131" s="372"/>
    </row>
    <row r="132" spans="1:37" ht="27.75" customHeight="1">
      <c r="A132" s="70">
        <f t="shared" si="9"/>
        <v>0</v>
      </c>
      <c r="B132" s="54">
        <f t="shared" si="9"/>
        <v>0</v>
      </c>
      <c r="C132" s="373">
        <f t="shared" si="9"/>
        <v>0</v>
      </c>
      <c r="D132" s="374"/>
      <c r="E132" s="374"/>
      <c r="F132" s="374"/>
      <c r="G132" s="374"/>
      <c r="H132" s="374"/>
      <c r="I132" s="374"/>
      <c r="J132" s="374"/>
      <c r="K132" s="374"/>
      <c r="L132" s="374"/>
      <c r="M132" s="320">
        <f t="shared" si="10"/>
        <v>0</v>
      </c>
      <c r="N132" s="375"/>
      <c r="O132" s="376">
        <f t="shared" si="11"/>
        <v>0</v>
      </c>
      <c r="P132" s="376"/>
      <c r="Q132" s="376"/>
      <c r="R132" s="400">
        <f t="shared" si="12"/>
        <v>0</v>
      </c>
      <c r="S132" s="400"/>
      <c r="T132" s="400"/>
      <c r="U132" s="401">
        <f t="shared" si="13"/>
        <v>0</v>
      </c>
      <c r="V132" s="401"/>
      <c r="W132" s="401"/>
      <c r="X132" s="401"/>
      <c r="Y132" s="401"/>
      <c r="Z132" s="401"/>
      <c r="AA132" s="377">
        <f t="shared" si="14"/>
        <v>0</v>
      </c>
      <c r="AB132" s="377"/>
      <c r="AC132" s="377"/>
      <c r="AD132" s="377"/>
      <c r="AE132" s="377"/>
      <c r="AF132" s="377"/>
      <c r="AG132" s="377"/>
      <c r="AH132" s="377"/>
      <c r="AI132" s="377"/>
      <c r="AJ132" s="371">
        <f t="shared" si="15"/>
        <v>0</v>
      </c>
      <c r="AK132" s="372"/>
    </row>
    <row r="133" spans="1:37" ht="27.75" customHeight="1">
      <c r="A133" s="70">
        <f t="shared" si="9"/>
        <v>0</v>
      </c>
      <c r="B133" s="54">
        <f t="shared" si="9"/>
        <v>0</v>
      </c>
      <c r="C133" s="373">
        <f t="shared" si="9"/>
        <v>0</v>
      </c>
      <c r="D133" s="374"/>
      <c r="E133" s="374"/>
      <c r="F133" s="374"/>
      <c r="G133" s="374"/>
      <c r="H133" s="374"/>
      <c r="I133" s="374"/>
      <c r="J133" s="374"/>
      <c r="K133" s="374"/>
      <c r="L133" s="374"/>
      <c r="M133" s="320">
        <f t="shared" si="10"/>
        <v>0</v>
      </c>
      <c r="N133" s="375"/>
      <c r="O133" s="376">
        <f t="shared" si="11"/>
        <v>0</v>
      </c>
      <c r="P133" s="376"/>
      <c r="Q133" s="376"/>
      <c r="R133" s="400">
        <f t="shared" si="12"/>
        <v>0</v>
      </c>
      <c r="S133" s="400"/>
      <c r="T133" s="400"/>
      <c r="U133" s="401">
        <f t="shared" si="13"/>
        <v>0</v>
      </c>
      <c r="V133" s="401"/>
      <c r="W133" s="401"/>
      <c r="X133" s="401"/>
      <c r="Y133" s="401"/>
      <c r="Z133" s="401"/>
      <c r="AA133" s="377">
        <f t="shared" si="14"/>
        <v>0</v>
      </c>
      <c r="AB133" s="377"/>
      <c r="AC133" s="377"/>
      <c r="AD133" s="377"/>
      <c r="AE133" s="377"/>
      <c r="AF133" s="377"/>
      <c r="AG133" s="377"/>
      <c r="AH133" s="377"/>
      <c r="AI133" s="377"/>
      <c r="AJ133" s="371">
        <f t="shared" si="15"/>
        <v>0</v>
      </c>
      <c r="AK133" s="372"/>
    </row>
    <row r="134" spans="1:37" ht="27.75" customHeight="1">
      <c r="A134" s="70">
        <f t="shared" si="9"/>
        <v>0</v>
      </c>
      <c r="B134" s="54">
        <f t="shared" si="9"/>
        <v>0</v>
      </c>
      <c r="C134" s="373">
        <f t="shared" si="9"/>
        <v>0</v>
      </c>
      <c r="D134" s="374"/>
      <c r="E134" s="374"/>
      <c r="F134" s="374"/>
      <c r="G134" s="374"/>
      <c r="H134" s="374"/>
      <c r="I134" s="374"/>
      <c r="J134" s="374"/>
      <c r="K134" s="374"/>
      <c r="L134" s="374"/>
      <c r="M134" s="320">
        <f t="shared" si="10"/>
        <v>0</v>
      </c>
      <c r="N134" s="375"/>
      <c r="O134" s="376">
        <f t="shared" si="11"/>
        <v>0</v>
      </c>
      <c r="P134" s="376"/>
      <c r="Q134" s="376"/>
      <c r="R134" s="400">
        <f t="shared" si="12"/>
        <v>0</v>
      </c>
      <c r="S134" s="400"/>
      <c r="T134" s="400"/>
      <c r="U134" s="401">
        <f t="shared" si="13"/>
        <v>0</v>
      </c>
      <c r="V134" s="401"/>
      <c r="W134" s="401"/>
      <c r="X134" s="401"/>
      <c r="Y134" s="401"/>
      <c r="Z134" s="401"/>
      <c r="AA134" s="377">
        <f t="shared" si="14"/>
        <v>0</v>
      </c>
      <c r="AB134" s="377"/>
      <c r="AC134" s="377"/>
      <c r="AD134" s="377"/>
      <c r="AE134" s="377"/>
      <c r="AF134" s="377"/>
      <c r="AG134" s="377"/>
      <c r="AH134" s="377"/>
      <c r="AI134" s="377"/>
      <c r="AJ134" s="371">
        <f t="shared" si="15"/>
        <v>0</v>
      </c>
      <c r="AK134" s="372"/>
    </row>
    <row r="135" spans="1:37" ht="27.75" customHeight="1">
      <c r="A135" s="70">
        <f t="shared" si="9"/>
        <v>0</v>
      </c>
      <c r="B135" s="54">
        <f t="shared" si="9"/>
        <v>0</v>
      </c>
      <c r="C135" s="373">
        <f t="shared" si="9"/>
        <v>0</v>
      </c>
      <c r="D135" s="374"/>
      <c r="E135" s="374"/>
      <c r="F135" s="374"/>
      <c r="G135" s="374"/>
      <c r="H135" s="374"/>
      <c r="I135" s="374"/>
      <c r="J135" s="374"/>
      <c r="K135" s="374"/>
      <c r="L135" s="374"/>
      <c r="M135" s="320">
        <f t="shared" si="10"/>
        <v>0</v>
      </c>
      <c r="N135" s="375"/>
      <c r="O135" s="376">
        <f t="shared" si="11"/>
        <v>0</v>
      </c>
      <c r="P135" s="376"/>
      <c r="Q135" s="376"/>
      <c r="R135" s="400">
        <f t="shared" si="12"/>
        <v>0</v>
      </c>
      <c r="S135" s="400"/>
      <c r="T135" s="400"/>
      <c r="U135" s="401">
        <f t="shared" si="13"/>
        <v>0</v>
      </c>
      <c r="V135" s="401"/>
      <c r="W135" s="401"/>
      <c r="X135" s="401"/>
      <c r="Y135" s="401"/>
      <c r="Z135" s="401"/>
      <c r="AA135" s="377">
        <f t="shared" si="14"/>
        <v>0</v>
      </c>
      <c r="AB135" s="377"/>
      <c r="AC135" s="377"/>
      <c r="AD135" s="377"/>
      <c r="AE135" s="377"/>
      <c r="AF135" s="377"/>
      <c r="AG135" s="377"/>
      <c r="AH135" s="377"/>
      <c r="AI135" s="377"/>
      <c r="AJ135" s="371">
        <f t="shared" si="15"/>
        <v>0</v>
      </c>
      <c r="AK135" s="372"/>
    </row>
    <row r="136" spans="1:37" ht="27.75" customHeight="1">
      <c r="A136" s="70">
        <f t="shared" si="9"/>
        <v>0</v>
      </c>
      <c r="B136" s="54">
        <f t="shared" si="9"/>
        <v>0</v>
      </c>
      <c r="C136" s="373">
        <f t="shared" si="9"/>
        <v>0</v>
      </c>
      <c r="D136" s="374"/>
      <c r="E136" s="374"/>
      <c r="F136" s="374"/>
      <c r="G136" s="374"/>
      <c r="H136" s="374"/>
      <c r="I136" s="374"/>
      <c r="J136" s="374"/>
      <c r="K136" s="374"/>
      <c r="L136" s="374"/>
      <c r="M136" s="320">
        <f t="shared" si="10"/>
        <v>0</v>
      </c>
      <c r="N136" s="375"/>
      <c r="O136" s="376">
        <f t="shared" si="11"/>
        <v>0</v>
      </c>
      <c r="P136" s="376"/>
      <c r="Q136" s="376"/>
      <c r="R136" s="400">
        <f t="shared" si="12"/>
        <v>0</v>
      </c>
      <c r="S136" s="400"/>
      <c r="T136" s="400"/>
      <c r="U136" s="401">
        <f t="shared" si="13"/>
        <v>0</v>
      </c>
      <c r="V136" s="401"/>
      <c r="W136" s="401"/>
      <c r="X136" s="401"/>
      <c r="Y136" s="401"/>
      <c r="Z136" s="401"/>
      <c r="AA136" s="377">
        <f t="shared" si="14"/>
        <v>0</v>
      </c>
      <c r="AB136" s="377"/>
      <c r="AC136" s="377"/>
      <c r="AD136" s="377"/>
      <c r="AE136" s="377"/>
      <c r="AF136" s="377"/>
      <c r="AG136" s="377"/>
      <c r="AH136" s="377"/>
      <c r="AI136" s="377"/>
      <c r="AJ136" s="371">
        <f t="shared" si="15"/>
        <v>0</v>
      </c>
      <c r="AK136" s="372"/>
    </row>
    <row r="137" spans="1:37" ht="27.75" customHeight="1">
      <c r="A137" s="70">
        <f t="shared" si="9"/>
        <v>0</v>
      </c>
      <c r="B137" s="54">
        <f t="shared" si="9"/>
        <v>0</v>
      </c>
      <c r="C137" s="373">
        <f t="shared" si="9"/>
        <v>0</v>
      </c>
      <c r="D137" s="374"/>
      <c r="E137" s="374"/>
      <c r="F137" s="374"/>
      <c r="G137" s="374"/>
      <c r="H137" s="374"/>
      <c r="I137" s="374"/>
      <c r="J137" s="374"/>
      <c r="K137" s="374"/>
      <c r="L137" s="374"/>
      <c r="M137" s="320">
        <f t="shared" si="10"/>
        <v>0</v>
      </c>
      <c r="N137" s="375"/>
      <c r="O137" s="376">
        <f t="shared" si="11"/>
        <v>0</v>
      </c>
      <c r="P137" s="376"/>
      <c r="Q137" s="376"/>
      <c r="R137" s="400">
        <f t="shared" si="12"/>
        <v>0</v>
      </c>
      <c r="S137" s="400"/>
      <c r="T137" s="400"/>
      <c r="U137" s="401">
        <f t="shared" si="13"/>
        <v>0</v>
      </c>
      <c r="V137" s="401"/>
      <c r="W137" s="401"/>
      <c r="X137" s="401"/>
      <c r="Y137" s="401"/>
      <c r="Z137" s="401"/>
      <c r="AA137" s="377">
        <f t="shared" si="14"/>
        <v>0</v>
      </c>
      <c r="AB137" s="377"/>
      <c r="AC137" s="377"/>
      <c r="AD137" s="377"/>
      <c r="AE137" s="377"/>
      <c r="AF137" s="377"/>
      <c r="AG137" s="377"/>
      <c r="AH137" s="377"/>
      <c r="AI137" s="377"/>
      <c r="AJ137" s="371">
        <f t="shared" si="15"/>
        <v>0</v>
      </c>
      <c r="AK137" s="372"/>
    </row>
    <row r="138" spans="1:37" ht="27.75" customHeight="1">
      <c r="A138" s="70">
        <f t="shared" si="9"/>
        <v>0</v>
      </c>
      <c r="B138" s="54">
        <f t="shared" si="9"/>
        <v>0</v>
      </c>
      <c r="C138" s="373">
        <f t="shared" si="9"/>
        <v>0</v>
      </c>
      <c r="D138" s="374"/>
      <c r="E138" s="374"/>
      <c r="F138" s="374"/>
      <c r="G138" s="374"/>
      <c r="H138" s="374"/>
      <c r="I138" s="374"/>
      <c r="J138" s="374"/>
      <c r="K138" s="374"/>
      <c r="L138" s="374"/>
      <c r="M138" s="320">
        <f t="shared" si="10"/>
        <v>0</v>
      </c>
      <c r="N138" s="375"/>
      <c r="O138" s="376">
        <f t="shared" si="11"/>
        <v>0</v>
      </c>
      <c r="P138" s="376"/>
      <c r="Q138" s="376"/>
      <c r="R138" s="400">
        <f t="shared" si="12"/>
        <v>0</v>
      </c>
      <c r="S138" s="400"/>
      <c r="T138" s="400"/>
      <c r="U138" s="401">
        <f t="shared" si="13"/>
        <v>0</v>
      </c>
      <c r="V138" s="401"/>
      <c r="W138" s="401"/>
      <c r="X138" s="401"/>
      <c r="Y138" s="401"/>
      <c r="Z138" s="401"/>
      <c r="AA138" s="377">
        <f t="shared" si="14"/>
        <v>0</v>
      </c>
      <c r="AB138" s="377"/>
      <c r="AC138" s="377"/>
      <c r="AD138" s="377"/>
      <c r="AE138" s="377"/>
      <c r="AF138" s="377"/>
      <c r="AG138" s="377"/>
      <c r="AH138" s="377"/>
      <c r="AI138" s="377"/>
      <c r="AJ138" s="371">
        <f t="shared" si="15"/>
        <v>0</v>
      </c>
      <c r="AK138" s="372"/>
    </row>
    <row r="139" spans="1:37" ht="27.75" customHeight="1">
      <c r="A139" s="70">
        <f t="shared" si="9"/>
        <v>0</v>
      </c>
      <c r="B139" s="54">
        <f t="shared" si="9"/>
        <v>0</v>
      </c>
      <c r="C139" s="373">
        <f t="shared" si="9"/>
        <v>0</v>
      </c>
      <c r="D139" s="374"/>
      <c r="E139" s="374"/>
      <c r="F139" s="374"/>
      <c r="G139" s="374"/>
      <c r="H139" s="374"/>
      <c r="I139" s="374"/>
      <c r="J139" s="374"/>
      <c r="K139" s="374"/>
      <c r="L139" s="374"/>
      <c r="M139" s="320">
        <f t="shared" si="10"/>
        <v>0</v>
      </c>
      <c r="N139" s="375"/>
      <c r="O139" s="376">
        <f t="shared" si="11"/>
        <v>0</v>
      </c>
      <c r="P139" s="376"/>
      <c r="Q139" s="376"/>
      <c r="R139" s="400">
        <f t="shared" si="12"/>
        <v>0</v>
      </c>
      <c r="S139" s="400"/>
      <c r="T139" s="400"/>
      <c r="U139" s="401">
        <f t="shared" si="13"/>
        <v>0</v>
      </c>
      <c r="V139" s="401"/>
      <c r="W139" s="401"/>
      <c r="X139" s="401"/>
      <c r="Y139" s="401"/>
      <c r="Z139" s="401"/>
      <c r="AA139" s="377">
        <f t="shared" si="14"/>
        <v>0</v>
      </c>
      <c r="AB139" s="377"/>
      <c r="AC139" s="377"/>
      <c r="AD139" s="377"/>
      <c r="AE139" s="377"/>
      <c r="AF139" s="377"/>
      <c r="AG139" s="377"/>
      <c r="AH139" s="377"/>
      <c r="AI139" s="377"/>
      <c r="AJ139" s="371">
        <f t="shared" si="15"/>
        <v>0</v>
      </c>
      <c r="AK139" s="372"/>
    </row>
    <row r="140" spans="1:37" ht="27.75" customHeight="1">
      <c r="A140" s="70">
        <f t="shared" si="9"/>
        <v>0</v>
      </c>
      <c r="B140" s="54">
        <f t="shared" si="9"/>
        <v>0</v>
      </c>
      <c r="C140" s="373">
        <f t="shared" si="9"/>
        <v>0</v>
      </c>
      <c r="D140" s="374"/>
      <c r="E140" s="374"/>
      <c r="F140" s="374"/>
      <c r="G140" s="374"/>
      <c r="H140" s="374"/>
      <c r="I140" s="374"/>
      <c r="J140" s="374"/>
      <c r="K140" s="374"/>
      <c r="L140" s="374"/>
      <c r="M140" s="320">
        <f t="shared" si="10"/>
        <v>0</v>
      </c>
      <c r="N140" s="375"/>
      <c r="O140" s="376">
        <f t="shared" si="11"/>
        <v>0</v>
      </c>
      <c r="P140" s="376"/>
      <c r="Q140" s="376"/>
      <c r="R140" s="400">
        <f t="shared" si="12"/>
        <v>0</v>
      </c>
      <c r="S140" s="400"/>
      <c r="T140" s="400"/>
      <c r="U140" s="401">
        <f t="shared" si="13"/>
        <v>0</v>
      </c>
      <c r="V140" s="401"/>
      <c r="W140" s="401"/>
      <c r="X140" s="401"/>
      <c r="Y140" s="401"/>
      <c r="Z140" s="401"/>
      <c r="AA140" s="377">
        <f t="shared" si="14"/>
        <v>0</v>
      </c>
      <c r="AB140" s="377"/>
      <c r="AC140" s="377"/>
      <c r="AD140" s="377"/>
      <c r="AE140" s="377"/>
      <c r="AF140" s="377"/>
      <c r="AG140" s="377"/>
      <c r="AH140" s="377"/>
      <c r="AI140" s="377"/>
      <c r="AJ140" s="371">
        <f t="shared" si="15"/>
        <v>0</v>
      </c>
      <c r="AK140" s="372"/>
    </row>
    <row r="141" spans="1:37" ht="27.75" customHeight="1">
      <c r="A141" s="70">
        <f t="shared" si="9"/>
        <v>0</v>
      </c>
      <c r="B141" s="54">
        <f t="shared" si="9"/>
        <v>0</v>
      </c>
      <c r="C141" s="373">
        <f t="shared" si="9"/>
        <v>0</v>
      </c>
      <c r="D141" s="374"/>
      <c r="E141" s="374"/>
      <c r="F141" s="374"/>
      <c r="G141" s="374"/>
      <c r="H141" s="374"/>
      <c r="I141" s="374"/>
      <c r="J141" s="374"/>
      <c r="K141" s="374"/>
      <c r="L141" s="374"/>
      <c r="M141" s="320">
        <f t="shared" si="10"/>
        <v>0</v>
      </c>
      <c r="N141" s="375"/>
      <c r="O141" s="376">
        <f t="shared" si="11"/>
        <v>0</v>
      </c>
      <c r="P141" s="376"/>
      <c r="Q141" s="376"/>
      <c r="R141" s="400">
        <f t="shared" si="12"/>
        <v>0</v>
      </c>
      <c r="S141" s="400"/>
      <c r="T141" s="400"/>
      <c r="U141" s="401">
        <f t="shared" si="13"/>
        <v>0</v>
      </c>
      <c r="V141" s="401"/>
      <c r="W141" s="401"/>
      <c r="X141" s="401"/>
      <c r="Y141" s="401"/>
      <c r="Z141" s="401"/>
      <c r="AA141" s="377">
        <f t="shared" si="14"/>
        <v>0</v>
      </c>
      <c r="AB141" s="377"/>
      <c r="AC141" s="377"/>
      <c r="AD141" s="377"/>
      <c r="AE141" s="377"/>
      <c r="AF141" s="377"/>
      <c r="AG141" s="377"/>
      <c r="AH141" s="377"/>
      <c r="AI141" s="377"/>
      <c r="AJ141" s="371">
        <f t="shared" si="15"/>
        <v>0</v>
      </c>
      <c r="AK141" s="372"/>
    </row>
    <row r="142" spans="1:37" ht="27.75" customHeight="1">
      <c r="A142" s="70">
        <f t="shared" si="9"/>
        <v>0</v>
      </c>
      <c r="B142" s="54">
        <f t="shared" si="9"/>
        <v>0</v>
      </c>
      <c r="C142" s="373">
        <f t="shared" si="9"/>
        <v>0</v>
      </c>
      <c r="D142" s="374"/>
      <c r="E142" s="374"/>
      <c r="F142" s="374"/>
      <c r="G142" s="374"/>
      <c r="H142" s="374"/>
      <c r="I142" s="374"/>
      <c r="J142" s="374"/>
      <c r="K142" s="374"/>
      <c r="L142" s="374"/>
      <c r="M142" s="320">
        <f t="shared" si="10"/>
        <v>0</v>
      </c>
      <c r="N142" s="375"/>
      <c r="O142" s="376">
        <f t="shared" si="11"/>
        <v>0</v>
      </c>
      <c r="P142" s="376"/>
      <c r="Q142" s="376"/>
      <c r="R142" s="400">
        <f t="shared" si="12"/>
        <v>0</v>
      </c>
      <c r="S142" s="400"/>
      <c r="T142" s="400"/>
      <c r="U142" s="401">
        <f t="shared" si="13"/>
        <v>0</v>
      </c>
      <c r="V142" s="401"/>
      <c r="W142" s="401"/>
      <c r="X142" s="401"/>
      <c r="Y142" s="401"/>
      <c r="Z142" s="401"/>
      <c r="AA142" s="377">
        <f t="shared" si="14"/>
        <v>0</v>
      </c>
      <c r="AB142" s="377"/>
      <c r="AC142" s="377"/>
      <c r="AD142" s="377"/>
      <c r="AE142" s="377"/>
      <c r="AF142" s="377"/>
      <c r="AG142" s="377"/>
      <c r="AH142" s="377"/>
      <c r="AI142" s="377"/>
      <c r="AJ142" s="371">
        <f t="shared" si="15"/>
        <v>0</v>
      </c>
      <c r="AK142" s="372"/>
    </row>
    <row r="143" spans="1:37" ht="27.75" customHeight="1">
      <c r="A143" s="70">
        <f t="shared" si="9"/>
        <v>0</v>
      </c>
      <c r="B143" s="54">
        <f t="shared" si="9"/>
        <v>0</v>
      </c>
      <c r="C143" s="373">
        <f t="shared" si="9"/>
        <v>0</v>
      </c>
      <c r="D143" s="374"/>
      <c r="E143" s="374"/>
      <c r="F143" s="374"/>
      <c r="G143" s="374"/>
      <c r="H143" s="374"/>
      <c r="I143" s="374"/>
      <c r="J143" s="374"/>
      <c r="K143" s="374"/>
      <c r="L143" s="374"/>
      <c r="M143" s="320">
        <f t="shared" si="10"/>
        <v>0</v>
      </c>
      <c r="N143" s="375"/>
      <c r="O143" s="376">
        <f t="shared" si="11"/>
        <v>0</v>
      </c>
      <c r="P143" s="376"/>
      <c r="Q143" s="376"/>
      <c r="R143" s="400">
        <f t="shared" si="12"/>
        <v>0</v>
      </c>
      <c r="S143" s="400"/>
      <c r="T143" s="400"/>
      <c r="U143" s="401">
        <f t="shared" si="13"/>
        <v>0</v>
      </c>
      <c r="V143" s="401"/>
      <c r="W143" s="401"/>
      <c r="X143" s="401"/>
      <c r="Y143" s="401"/>
      <c r="Z143" s="401"/>
      <c r="AA143" s="377">
        <f t="shared" si="14"/>
        <v>0</v>
      </c>
      <c r="AB143" s="377"/>
      <c r="AC143" s="377"/>
      <c r="AD143" s="377"/>
      <c r="AE143" s="377"/>
      <c r="AF143" s="377"/>
      <c r="AG143" s="377"/>
      <c r="AH143" s="377"/>
      <c r="AI143" s="377"/>
      <c r="AJ143" s="371">
        <f t="shared" si="15"/>
        <v>0</v>
      </c>
      <c r="AK143" s="372"/>
    </row>
    <row r="144" spans="1:37" ht="27.75" customHeight="1">
      <c r="A144" s="70">
        <f aca="true" t="shared" si="16" ref="A144:C148">+A93</f>
        <v>0</v>
      </c>
      <c r="B144" s="54">
        <f t="shared" si="16"/>
        <v>0</v>
      </c>
      <c r="C144" s="373">
        <f t="shared" si="16"/>
        <v>0</v>
      </c>
      <c r="D144" s="374"/>
      <c r="E144" s="374"/>
      <c r="F144" s="374"/>
      <c r="G144" s="374"/>
      <c r="H144" s="374"/>
      <c r="I144" s="374"/>
      <c r="J144" s="374"/>
      <c r="K144" s="374"/>
      <c r="L144" s="374"/>
      <c r="M144" s="320">
        <f t="shared" si="10"/>
        <v>0</v>
      </c>
      <c r="N144" s="375"/>
      <c r="O144" s="376">
        <f t="shared" si="11"/>
        <v>0</v>
      </c>
      <c r="P144" s="376"/>
      <c r="Q144" s="376"/>
      <c r="R144" s="400">
        <f t="shared" si="12"/>
        <v>0</v>
      </c>
      <c r="S144" s="400"/>
      <c r="T144" s="400"/>
      <c r="U144" s="401">
        <f t="shared" si="13"/>
        <v>0</v>
      </c>
      <c r="V144" s="401"/>
      <c r="W144" s="401"/>
      <c r="X144" s="401"/>
      <c r="Y144" s="401"/>
      <c r="Z144" s="401"/>
      <c r="AA144" s="377">
        <f t="shared" si="14"/>
        <v>0</v>
      </c>
      <c r="AB144" s="377"/>
      <c r="AC144" s="377"/>
      <c r="AD144" s="377"/>
      <c r="AE144" s="377"/>
      <c r="AF144" s="377"/>
      <c r="AG144" s="377"/>
      <c r="AH144" s="377"/>
      <c r="AI144" s="377"/>
      <c r="AJ144" s="371">
        <f t="shared" si="15"/>
        <v>0</v>
      </c>
      <c r="AK144" s="372"/>
    </row>
    <row r="145" spans="1:37" ht="27.75" customHeight="1">
      <c r="A145" s="70">
        <f t="shared" si="16"/>
        <v>0</v>
      </c>
      <c r="B145" s="54">
        <f t="shared" si="16"/>
        <v>0</v>
      </c>
      <c r="C145" s="373">
        <f t="shared" si="16"/>
        <v>0</v>
      </c>
      <c r="D145" s="374"/>
      <c r="E145" s="374"/>
      <c r="F145" s="374"/>
      <c r="G145" s="374"/>
      <c r="H145" s="374"/>
      <c r="I145" s="374"/>
      <c r="J145" s="374"/>
      <c r="K145" s="374"/>
      <c r="L145" s="374"/>
      <c r="M145" s="320">
        <f t="shared" si="10"/>
        <v>0</v>
      </c>
      <c r="N145" s="375"/>
      <c r="O145" s="376">
        <f t="shared" si="11"/>
        <v>0</v>
      </c>
      <c r="P145" s="376"/>
      <c r="Q145" s="376"/>
      <c r="R145" s="400">
        <f t="shared" si="12"/>
        <v>0</v>
      </c>
      <c r="S145" s="400"/>
      <c r="T145" s="400"/>
      <c r="U145" s="401">
        <f t="shared" si="13"/>
        <v>0</v>
      </c>
      <c r="V145" s="401"/>
      <c r="W145" s="401"/>
      <c r="X145" s="401"/>
      <c r="Y145" s="401"/>
      <c r="Z145" s="401"/>
      <c r="AA145" s="377">
        <f t="shared" si="14"/>
        <v>0</v>
      </c>
      <c r="AB145" s="377"/>
      <c r="AC145" s="377"/>
      <c r="AD145" s="377"/>
      <c r="AE145" s="377"/>
      <c r="AF145" s="377"/>
      <c r="AG145" s="377"/>
      <c r="AH145" s="377"/>
      <c r="AI145" s="377"/>
      <c r="AJ145" s="371">
        <f t="shared" si="15"/>
        <v>0</v>
      </c>
      <c r="AK145" s="372"/>
    </row>
    <row r="146" spans="1:37" ht="27.75" customHeight="1">
      <c r="A146" s="70">
        <f t="shared" si="16"/>
        <v>0</v>
      </c>
      <c r="B146" s="54">
        <f t="shared" si="16"/>
        <v>0</v>
      </c>
      <c r="C146" s="373">
        <f t="shared" si="16"/>
        <v>0</v>
      </c>
      <c r="D146" s="374"/>
      <c r="E146" s="374"/>
      <c r="F146" s="374"/>
      <c r="G146" s="374"/>
      <c r="H146" s="374"/>
      <c r="I146" s="374"/>
      <c r="J146" s="374"/>
      <c r="K146" s="374"/>
      <c r="L146" s="374"/>
      <c r="M146" s="320">
        <f t="shared" si="10"/>
        <v>0</v>
      </c>
      <c r="N146" s="375"/>
      <c r="O146" s="376">
        <f t="shared" si="11"/>
        <v>0</v>
      </c>
      <c r="P146" s="376"/>
      <c r="Q146" s="376"/>
      <c r="R146" s="400">
        <f t="shared" si="12"/>
        <v>0</v>
      </c>
      <c r="S146" s="400"/>
      <c r="T146" s="400"/>
      <c r="U146" s="401">
        <f t="shared" si="13"/>
        <v>0</v>
      </c>
      <c r="V146" s="401"/>
      <c r="W146" s="401"/>
      <c r="X146" s="401"/>
      <c r="Y146" s="401"/>
      <c r="Z146" s="401"/>
      <c r="AA146" s="377">
        <f t="shared" si="14"/>
        <v>0</v>
      </c>
      <c r="AB146" s="377"/>
      <c r="AC146" s="377"/>
      <c r="AD146" s="377"/>
      <c r="AE146" s="377"/>
      <c r="AF146" s="377"/>
      <c r="AG146" s="377"/>
      <c r="AH146" s="377"/>
      <c r="AI146" s="377"/>
      <c r="AJ146" s="371">
        <f t="shared" si="15"/>
        <v>0</v>
      </c>
      <c r="AK146" s="372"/>
    </row>
    <row r="147" spans="1:37" ht="27.75" customHeight="1">
      <c r="A147" s="70">
        <f t="shared" si="16"/>
        <v>0</v>
      </c>
      <c r="B147" s="54">
        <f t="shared" si="16"/>
        <v>0</v>
      </c>
      <c r="C147" s="373">
        <f t="shared" si="16"/>
        <v>0</v>
      </c>
      <c r="D147" s="374"/>
      <c r="E147" s="374"/>
      <c r="F147" s="374"/>
      <c r="G147" s="374"/>
      <c r="H147" s="374"/>
      <c r="I147" s="374"/>
      <c r="J147" s="374"/>
      <c r="K147" s="374"/>
      <c r="L147" s="374"/>
      <c r="M147" s="320">
        <f t="shared" si="10"/>
        <v>0</v>
      </c>
      <c r="N147" s="375"/>
      <c r="O147" s="376">
        <f t="shared" si="11"/>
        <v>0</v>
      </c>
      <c r="P147" s="376"/>
      <c r="Q147" s="376"/>
      <c r="R147" s="400">
        <f t="shared" si="12"/>
        <v>0</v>
      </c>
      <c r="S147" s="400"/>
      <c r="T147" s="400"/>
      <c r="U147" s="401">
        <f t="shared" si="13"/>
        <v>0</v>
      </c>
      <c r="V147" s="401"/>
      <c r="W147" s="401"/>
      <c r="X147" s="401"/>
      <c r="Y147" s="401"/>
      <c r="Z147" s="401"/>
      <c r="AA147" s="377">
        <f t="shared" si="14"/>
        <v>0</v>
      </c>
      <c r="AB147" s="377"/>
      <c r="AC147" s="377"/>
      <c r="AD147" s="377"/>
      <c r="AE147" s="377"/>
      <c r="AF147" s="377"/>
      <c r="AG147" s="377"/>
      <c r="AH147" s="377"/>
      <c r="AI147" s="377"/>
      <c r="AJ147" s="371">
        <f t="shared" si="15"/>
        <v>0</v>
      </c>
      <c r="AK147" s="372"/>
    </row>
    <row r="148" spans="1:46" ht="27.75" customHeight="1">
      <c r="A148" s="70">
        <f t="shared" si="16"/>
        <v>0</v>
      </c>
      <c r="B148" s="54">
        <f t="shared" si="16"/>
        <v>0</v>
      </c>
      <c r="C148" s="373">
        <f t="shared" si="16"/>
        <v>0</v>
      </c>
      <c r="D148" s="374"/>
      <c r="E148" s="374"/>
      <c r="F148" s="374"/>
      <c r="G148" s="374"/>
      <c r="H148" s="374"/>
      <c r="I148" s="374"/>
      <c r="J148" s="374"/>
      <c r="K148" s="374"/>
      <c r="L148" s="374"/>
      <c r="M148" s="320">
        <f>+M97</f>
        <v>0</v>
      </c>
      <c r="N148" s="375"/>
      <c r="O148" s="376">
        <f t="shared" si="11"/>
        <v>0</v>
      </c>
      <c r="P148" s="376"/>
      <c r="Q148" s="376"/>
      <c r="R148" s="400">
        <f t="shared" si="12"/>
        <v>0</v>
      </c>
      <c r="S148" s="400"/>
      <c r="T148" s="400"/>
      <c r="U148" s="401">
        <f t="shared" si="13"/>
        <v>0</v>
      </c>
      <c r="V148" s="401"/>
      <c r="W148" s="401"/>
      <c r="X148" s="401"/>
      <c r="Y148" s="401"/>
      <c r="Z148" s="401"/>
      <c r="AA148" s="377">
        <f t="shared" si="14"/>
        <v>0</v>
      </c>
      <c r="AB148" s="377"/>
      <c r="AC148" s="377"/>
      <c r="AD148" s="377"/>
      <c r="AE148" s="377"/>
      <c r="AF148" s="377"/>
      <c r="AG148" s="377"/>
      <c r="AH148" s="377"/>
      <c r="AI148" s="377"/>
      <c r="AJ148" s="371">
        <f t="shared" si="15"/>
        <v>0</v>
      </c>
      <c r="AK148" s="372"/>
      <c r="AP148" s="114"/>
      <c r="AQ148" s="114"/>
      <c r="AR148" s="114"/>
      <c r="AS148" s="114"/>
      <c r="AT148" s="114"/>
    </row>
    <row r="149" spans="1:46" ht="27.75" customHeight="1" thickBot="1">
      <c r="A149" s="71">
        <f>+A98</f>
        <v>0</v>
      </c>
      <c r="B149" s="72">
        <f>+B98</f>
        <v>0</v>
      </c>
      <c r="C149" s="381">
        <f>+C98</f>
        <v>0</v>
      </c>
      <c r="D149" s="382"/>
      <c r="E149" s="382"/>
      <c r="F149" s="382"/>
      <c r="G149" s="382"/>
      <c r="H149" s="382"/>
      <c r="I149" s="382"/>
      <c r="J149" s="382"/>
      <c r="K149" s="382"/>
      <c r="L149" s="382"/>
      <c r="M149" s="379">
        <f>+M98</f>
        <v>0</v>
      </c>
      <c r="N149" s="380"/>
      <c r="O149" s="383">
        <f>+O98</f>
        <v>0</v>
      </c>
      <c r="P149" s="383"/>
      <c r="Q149" s="383"/>
      <c r="R149" s="450">
        <f>+R98</f>
        <v>0</v>
      </c>
      <c r="S149" s="450"/>
      <c r="T149" s="450"/>
      <c r="U149" s="383">
        <f>+U98</f>
        <v>0</v>
      </c>
      <c r="V149" s="383"/>
      <c r="W149" s="383"/>
      <c r="X149" s="383"/>
      <c r="Y149" s="383"/>
      <c r="Z149" s="383"/>
      <c r="AA149" s="451">
        <f>+AA98</f>
        <v>0</v>
      </c>
      <c r="AB149" s="451"/>
      <c r="AC149" s="451"/>
      <c r="AD149" s="451"/>
      <c r="AE149" s="451"/>
      <c r="AF149" s="451"/>
      <c r="AG149" s="451"/>
      <c r="AH149" s="451"/>
      <c r="AI149" s="451"/>
      <c r="AJ149" s="385">
        <f>+AJ98</f>
        <v>0</v>
      </c>
      <c r="AK149" s="386"/>
      <c r="AP149" s="114"/>
      <c r="AQ149" s="114"/>
      <c r="AR149" s="114"/>
      <c r="AS149" s="114"/>
      <c r="AT149" s="114"/>
    </row>
    <row r="150" spans="1:37" ht="9.75" customHeight="1">
      <c r="A150" s="55"/>
      <c r="B150" s="5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27"/>
      <c r="P150" s="27"/>
      <c r="Q150" s="27"/>
      <c r="R150" s="27"/>
      <c r="S150" s="27"/>
      <c r="T150" s="27"/>
      <c r="U150" s="35"/>
      <c r="V150" s="35"/>
      <c r="W150" s="35"/>
      <c r="X150" s="35"/>
      <c r="Y150" s="35"/>
      <c r="Z150" s="35"/>
      <c r="AA150" s="29"/>
      <c r="AB150" s="29"/>
      <c r="AC150" s="29"/>
      <c r="AD150" s="29"/>
      <c r="AE150" s="29"/>
      <c r="AF150" s="29"/>
      <c r="AG150" s="29"/>
      <c r="AH150" s="29"/>
      <c r="AI150" s="29"/>
      <c r="AJ150" s="55"/>
      <c r="AK150" s="55"/>
    </row>
    <row r="151" spans="1:37" ht="24" customHeight="1" thickBot="1">
      <c r="A151" s="55"/>
      <c r="B151" s="55" t="s">
        <v>46</v>
      </c>
      <c r="C151" s="73" t="s">
        <v>47</v>
      </c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17"/>
      <c r="P151" s="17"/>
      <c r="Q151" s="17"/>
      <c r="R151" s="17"/>
      <c r="S151" s="17"/>
      <c r="T151" s="17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115"/>
      <c r="AG151" s="115"/>
      <c r="AH151" s="115"/>
      <c r="AI151" s="115"/>
      <c r="AJ151" s="115"/>
      <c r="AK151" s="115"/>
    </row>
    <row r="152" spans="1:37" ht="24" customHeight="1">
      <c r="A152" s="55"/>
      <c r="B152" s="55"/>
      <c r="C152" s="31"/>
      <c r="D152" s="31"/>
      <c r="E152" s="31"/>
      <c r="F152" s="31"/>
      <c r="G152" s="31"/>
      <c r="H152" s="31"/>
      <c r="I152" s="88"/>
      <c r="J152" s="89"/>
      <c r="K152" s="93"/>
      <c r="L152" s="94"/>
      <c r="M152" s="89"/>
      <c r="N152" s="93"/>
      <c r="O152" s="94"/>
      <c r="P152" s="89"/>
      <c r="Q152" s="95"/>
      <c r="R152" s="89"/>
      <c r="S152" s="89"/>
      <c r="T152" s="93"/>
      <c r="U152" s="94"/>
      <c r="V152" s="89"/>
      <c r="W152" s="95"/>
      <c r="X152" s="89"/>
      <c r="Y152" s="89"/>
      <c r="Z152" s="93"/>
      <c r="AA152" s="94"/>
      <c r="AB152" s="89"/>
      <c r="AC152" s="95"/>
      <c r="AD152" s="89"/>
      <c r="AE152" s="89"/>
      <c r="AF152" s="90"/>
      <c r="AG152" s="86"/>
      <c r="AH152" s="86"/>
      <c r="AI152" s="86"/>
      <c r="AJ152" s="86"/>
      <c r="AK152" s="86"/>
    </row>
    <row r="153" spans="1:37" ht="39.75" customHeight="1" thickBot="1">
      <c r="A153" s="28" t="s">
        <v>15</v>
      </c>
      <c r="B153" s="1"/>
      <c r="C153" s="1"/>
      <c r="D153" s="1"/>
      <c r="E153" s="1"/>
      <c r="F153" s="1"/>
      <c r="G153" s="1"/>
      <c r="H153" s="1"/>
      <c r="I153" s="91"/>
      <c r="J153" s="92"/>
      <c r="K153" s="79"/>
      <c r="L153" s="96"/>
      <c r="M153" s="92"/>
      <c r="N153" s="79"/>
      <c r="O153" s="96"/>
      <c r="P153" s="92"/>
      <c r="Q153" s="97"/>
      <c r="R153" s="92"/>
      <c r="S153" s="92"/>
      <c r="T153" s="79"/>
      <c r="U153" s="96"/>
      <c r="V153" s="92"/>
      <c r="W153" s="97"/>
      <c r="X153" s="92"/>
      <c r="Y153" s="92"/>
      <c r="Z153" s="79"/>
      <c r="AA153" s="96"/>
      <c r="AB153" s="92"/>
      <c r="AC153" s="97"/>
      <c r="AD153" s="92"/>
      <c r="AE153" s="92"/>
      <c r="AF153" s="60"/>
      <c r="AG153" s="87" t="s">
        <v>53</v>
      </c>
      <c r="AH153" s="79"/>
      <c r="AI153" s="79"/>
      <c r="AJ153" s="79"/>
      <c r="AK153" s="79"/>
    </row>
    <row r="154" spans="1:37" ht="39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10"/>
    </row>
    <row r="155" spans="1:37" ht="34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11"/>
      <c r="Q155" s="11"/>
      <c r="R155" s="11"/>
      <c r="S155" s="11"/>
      <c r="T155" s="11"/>
      <c r="U155" s="11"/>
      <c r="V155" s="3"/>
      <c r="W155" s="3"/>
      <c r="X155" s="3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</row>
  </sheetData>
  <sheetProtection/>
  <mergeCells count="663">
    <mergeCell ref="AJ149:AK149"/>
    <mergeCell ref="C149:L149"/>
    <mergeCell ref="M149:N149"/>
    <mergeCell ref="O149:Q149"/>
    <mergeCell ref="R149:T149"/>
    <mergeCell ref="U149:Z149"/>
    <mergeCell ref="AA149:AI149"/>
    <mergeCell ref="AJ147:AK147"/>
    <mergeCell ref="C148:L148"/>
    <mergeCell ref="M148:N148"/>
    <mergeCell ref="O148:Q148"/>
    <mergeCell ref="R148:T148"/>
    <mergeCell ref="U148:Z148"/>
    <mergeCell ref="AA148:AI148"/>
    <mergeCell ref="AJ148:AK148"/>
    <mergeCell ref="C147:L147"/>
    <mergeCell ref="M147:N147"/>
    <mergeCell ref="O147:Q147"/>
    <mergeCell ref="R147:T147"/>
    <mergeCell ref="U147:Z147"/>
    <mergeCell ref="AA147:AI147"/>
    <mergeCell ref="AJ145:AK145"/>
    <mergeCell ref="C146:L146"/>
    <mergeCell ref="M146:N146"/>
    <mergeCell ref="O146:Q146"/>
    <mergeCell ref="R146:T146"/>
    <mergeCell ref="U146:Z146"/>
    <mergeCell ref="AA146:AI146"/>
    <mergeCell ref="AJ146:AK146"/>
    <mergeCell ref="C145:L145"/>
    <mergeCell ref="M145:N145"/>
    <mergeCell ref="O145:Q145"/>
    <mergeCell ref="R145:T145"/>
    <mergeCell ref="U145:Z145"/>
    <mergeCell ref="AA145:AI145"/>
    <mergeCell ref="AJ143:AK143"/>
    <mergeCell ref="C144:L144"/>
    <mergeCell ref="M144:N144"/>
    <mergeCell ref="O144:Q144"/>
    <mergeCell ref="R144:T144"/>
    <mergeCell ref="U144:Z144"/>
    <mergeCell ref="AA144:AI144"/>
    <mergeCell ref="AJ144:AK144"/>
    <mergeCell ref="C143:L143"/>
    <mergeCell ref="M143:N143"/>
    <mergeCell ref="O143:Q143"/>
    <mergeCell ref="R143:T143"/>
    <mergeCell ref="U143:Z143"/>
    <mergeCell ref="AA143:AI143"/>
    <mergeCell ref="AJ141:AK141"/>
    <mergeCell ref="C142:L142"/>
    <mergeCell ref="M142:N142"/>
    <mergeCell ref="O142:Q142"/>
    <mergeCell ref="R142:T142"/>
    <mergeCell ref="U142:Z142"/>
    <mergeCell ref="AA142:AI142"/>
    <mergeCell ref="AJ142:AK142"/>
    <mergeCell ref="C141:L141"/>
    <mergeCell ref="M141:N141"/>
    <mergeCell ref="O141:Q141"/>
    <mergeCell ref="R141:T141"/>
    <mergeCell ref="U141:Z141"/>
    <mergeCell ref="AA141:AI141"/>
    <mergeCell ref="AJ139:AK139"/>
    <mergeCell ref="C140:L140"/>
    <mergeCell ref="M140:N140"/>
    <mergeCell ref="O140:Q140"/>
    <mergeCell ref="R140:T140"/>
    <mergeCell ref="U140:Z140"/>
    <mergeCell ref="AA140:AI140"/>
    <mergeCell ref="AJ140:AK140"/>
    <mergeCell ref="C139:L139"/>
    <mergeCell ref="M139:N139"/>
    <mergeCell ref="O139:Q139"/>
    <mergeCell ref="R139:T139"/>
    <mergeCell ref="U139:Z139"/>
    <mergeCell ref="AA139:AI139"/>
    <mergeCell ref="AJ137:AK137"/>
    <mergeCell ref="C138:L138"/>
    <mergeCell ref="M138:N138"/>
    <mergeCell ref="O138:Q138"/>
    <mergeCell ref="R138:T138"/>
    <mergeCell ref="U138:Z138"/>
    <mergeCell ref="AA138:AI138"/>
    <mergeCell ref="AJ138:AK138"/>
    <mergeCell ref="C137:L137"/>
    <mergeCell ref="M137:N137"/>
    <mergeCell ref="O137:Q137"/>
    <mergeCell ref="R137:T137"/>
    <mergeCell ref="U137:Z137"/>
    <mergeCell ref="AA137:AI137"/>
    <mergeCell ref="AJ135:AK135"/>
    <mergeCell ref="C136:L136"/>
    <mergeCell ref="M136:N136"/>
    <mergeCell ref="O136:Q136"/>
    <mergeCell ref="R136:T136"/>
    <mergeCell ref="U136:Z136"/>
    <mergeCell ref="AA136:AI136"/>
    <mergeCell ref="AJ136:AK136"/>
    <mergeCell ref="C135:L135"/>
    <mergeCell ref="M135:N135"/>
    <mergeCell ref="O135:Q135"/>
    <mergeCell ref="R135:T135"/>
    <mergeCell ref="U135:Z135"/>
    <mergeCell ref="AA135:AI135"/>
    <mergeCell ref="AJ133:AK133"/>
    <mergeCell ref="C134:L134"/>
    <mergeCell ref="M134:N134"/>
    <mergeCell ref="O134:Q134"/>
    <mergeCell ref="R134:T134"/>
    <mergeCell ref="U134:Z134"/>
    <mergeCell ref="AA134:AI134"/>
    <mergeCell ref="AJ134:AK134"/>
    <mergeCell ref="C133:L133"/>
    <mergeCell ref="M133:N133"/>
    <mergeCell ref="O133:Q133"/>
    <mergeCell ref="R133:T133"/>
    <mergeCell ref="U133:Z133"/>
    <mergeCell ref="AA133:AI133"/>
    <mergeCell ref="AJ131:AK131"/>
    <mergeCell ref="C132:L132"/>
    <mergeCell ref="M132:N132"/>
    <mergeCell ref="O132:Q132"/>
    <mergeCell ref="R132:T132"/>
    <mergeCell ref="U132:Z132"/>
    <mergeCell ref="AA132:AI132"/>
    <mergeCell ref="AJ132:AK132"/>
    <mergeCell ref="C131:L131"/>
    <mergeCell ref="M131:N131"/>
    <mergeCell ref="O131:Q131"/>
    <mergeCell ref="R131:T131"/>
    <mergeCell ref="U131:Z131"/>
    <mergeCell ref="AA131:AI131"/>
    <mergeCell ref="AJ129:AK129"/>
    <mergeCell ref="C130:L130"/>
    <mergeCell ref="M130:N130"/>
    <mergeCell ref="O130:Q130"/>
    <mergeCell ref="R130:T130"/>
    <mergeCell ref="U130:Z130"/>
    <mergeCell ref="AA130:AI130"/>
    <mergeCell ref="AJ130:AK130"/>
    <mergeCell ref="C129:L129"/>
    <mergeCell ref="M129:N129"/>
    <mergeCell ref="O129:Q129"/>
    <mergeCell ref="R129:T129"/>
    <mergeCell ref="U129:Z129"/>
    <mergeCell ref="AA129:AI129"/>
    <mergeCell ref="AJ127:AK127"/>
    <mergeCell ref="C128:L128"/>
    <mergeCell ref="M128:N128"/>
    <mergeCell ref="O128:Q128"/>
    <mergeCell ref="R128:T128"/>
    <mergeCell ref="U128:Z128"/>
    <mergeCell ref="AA128:AI128"/>
    <mergeCell ref="AJ128:AK128"/>
    <mergeCell ref="A127:B127"/>
    <mergeCell ref="C127:N127"/>
    <mergeCell ref="O127:Q127"/>
    <mergeCell ref="R127:T127"/>
    <mergeCell ref="U127:Z127"/>
    <mergeCell ref="AA127:AI127"/>
    <mergeCell ref="A124:I124"/>
    <mergeCell ref="J124:R124"/>
    <mergeCell ref="T124:AB124"/>
    <mergeCell ref="AC124:AK124"/>
    <mergeCell ref="A125:I125"/>
    <mergeCell ref="J125:R125"/>
    <mergeCell ref="T125:AB125"/>
    <mergeCell ref="AC125:AK125"/>
    <mergeCell ref="A122:I122"/>
    <mergeCell ref="J122:R122"/>
    <mergeCell ref="T122:AB122"/>
    <mergeCell ref="AC122:AK122"/>
    <mergeCell ref="A123:I123"/>
    <mergeCell ref="J123:R123"/>
    <mergeCell ref="T123:AB123"/>
    <mergeCell ref="AC123:AK123"/>
    <mergeCell ref="A120:I120"/>
    <mergeCell ref="J120:R120"/>
    <mergeCell ref="T120:AB120"/>
    <mergeCell ref="AC120:AK120"/>
    <mergeCell ref="A121:I121"/>
    <mergeCell ref="J121:R121"/>
    <mergeCell ref="T121:AB121"/>
    <mergeCell ref="AC121:AK121"/>
    <mergeCell ref="AE117:AG117"/>
    <mergeCell ref="AH117:AK117"/>
    <mergeCell ref="A119:I119"/>
    <mergeCell ref="J119:R119"/>
    <mergeCell ref="T119:AB119"/>
    <mergeCell ref="AC119:AK119"/>
    <mergeCell ref="T115:W116"/>
    <mergeCell ref="X115:AA116"/>
    <mergeCell ref="AB115:AD116"/>
    <mergeCell ref="AE115:AG116"/>
    <mergeCell ref="AH115:AK116"/>
    <mergeCell ref="A116:I117"/>
    <mergeCell ref="J116:R117"/>
    <mergeCell ref="T117:W117"/>
    <mergeCell ref="X117:AA117"/>
    <mergeCell ref="AB117:AD117"/>
    <mergeCell ref="A111:C112"/>
    <mergeCell ref="T112:W113"/>
    <mergeCell ref="X112:AB113"/>
    <mergeCell ref="AC112:AF113"/>
    <mergeCell ref="AG112:AK113"/>
    <mergeCell ref="A114:R114"/>
    <mergeCell ref="T114:W114"/>
    <mergeCell ref="X114:AK114"/>
    <mergeCell ref="T108:W108"/>
    <mergeCell ref="X108:AK108"/>
    <mergeCell ref="T109:W109"/>
    <mergeCell ref="X109:AK109"/>
    <mergeCell ref="T110:W111"/>
    <mergeCell ref="X110:AC111"/>
    <mergeCell ref="AD110:AK111"/>
    <mergeCell ref="AJ98:AK98"/>
    <mergeCell ref="A103:AK103"/>
    <mergeCell ref="AC105:AK105"/>
    <mergeCell ref="T106:AC106"/>
    <mergeCell ref="AD106:AK106"/>
    <mergeCell ref="T107:V107"/>
    <mergeCell ref="C98:L98"/>
    <mergeCell ref="M98:N98"/>
    <mergeCell ref="O98:Q98"/>
    <mergeCell ref="R98:T98"/>
    <mergeCell ref="U98:Z98"/>
    <mergeCell ref="AA98:AI98"/>
    <mergeCell ref="AJ96:AK96"/>
    <mergeCell ref="C97:L97"/>
    <mergeCell ref="M97:N97"/>
    <mergeCell ref="O97:Q97"/>
    <mergeCell ref="R97:T97"/>
    <mergeCell ref="U97:Z97"/>
    <mergeCell ref="AA97:AI97"/>
    <mergeCell ref="AJ97:AK97"/>
    <mergeCell ref="C96:L96"/>
    <mergeCell ref="M96:N96"/>
    <mergeCell ref="O96:Q96"/>
    <mergeCell ref="R96:T96"/>
    <mergeCell ref="U96:Z96"/>
    <mergeCell ref="AA96:AI96"/>
    <mergeCell ref="AJ94:AK94"/>
    <mergeCell ref="C95:L95"/>
    <mergeCell ref="M95:N95"/>
    <mergeCell ref="O95:Q95"/>
    <mergeCell ref="R95:T95"/>
    <mergeCell ref="U95:Z95"/>
    <mergeCell ref="AA95:AI95"/>
    <mergeCell ref="AJ95:AK95"/>
    <mergeCell ref="C94:L94"/>
    <mergeCell ref="M94:N94"/>
    <mergeCell ref="O94:Q94"/>
    <mergeCell ref="R94:T94"/>
    <mergeCell ref="U94:Z94"/>
    <mergeCell ref="AA94:AI94"/>
    <mergeCell ref="AJ92:AK92"/>
    <mergeCell ref="C93:L93"/>
    <mergeCell ref="M93:N93"/>
    <mergeCell ref="O93:Q93"/>
    <mergeCell ref="R93:T93"/>
    <mergeCell ref="U93:Z93"/>
    <mergeCell ref="AA93:AI93"/>
    <mergeCell ref="AJ93:AK93"/>
    <mergeCell ref="C92:L92"/>
    <mergeCell ref="M92:N92"/>
    <mergeCell ref="O92:Q92"/>
    <mergeCell ref="R92:T92"/>
    <mergeCell ref="U92:Z92"/>
    <mergeCell ref="AA92:AI92"/>
    <mergeCell ref="AJ90:AK90"/>
    <mergeCell ref="C91:L91"/>
    <mergeCell ref="M91:N91"/>
    <mergeCell ref="O91:Q91"/>
    <mergeCell ref="R91:T91"/>
    <mergeCell ref="U91:Z91"/>
    <mergeCell ref="AA91:AI91"/>
    <mergeCell ref="AJ91:AK91"/>
    <mergeCell ref="C90:L90"/>
    <mergeCell ref="M90:N90"/>
    <mergeCell ref="O90:Q90"/>
    <mergeCell ref="R90:T90"/>
    <mergeCell ref="U90:Z90"/>
    <mergeCell ref="AA90:AI90"/>
    <mergeCell ref="AJ88:AK88"/>
    <mergeCell ref="C89:L89"/>
    <mergeCell ref="M89:N89"/>
    <mergeCell ref="O89:Q89"/>
    <mergeCell ref="R89:T89"/>
    <mergeCell ref="U89:Z89"/>
    <mergeCell ref="AA89:AI89"/>
    <mergeCell ref="AJ89:AK89"/>
    <mergeCell ref="C88:L88"/>
    <mergeCell ref="M88:N88"/>
    <mergeCell ref="O88:Q88"/>
    <mergeCell ref="R88:T88"/>
    <mergeCell ref="U88:Z88"/>
    <mergeCell ref="AA88:AI88"/>
    <mergeCell ref="AJ86:AK86"/>
    <mergeCell ref="C87:L87"/>
    <mergeCell ref="M87:N87"/>
    <mergeCell ref="O87:Q87"/>
    <mergeCell ref="R87:T87"/>
    <mergeCell ref="U87:Z87"/>
    <mergeCell ref="AA87:AI87"/>
    <mergeCell ref="AJ87:AK87"/>
    <mergeCell ref="C86:L86"/>
    <mergeCell ref="M86:N86"/>
    <mergeCell ref="O86:Q86"/>
    <mergeCell ref="R86:T86"/>
    <mergeCell ref="U86:Z86"/>
    <mergeCell ref="AA86:AI86"/>
    <mergeCell ref="AJ84:AK84"/>
    <mergeCell ref="C85:L85"/>
    <mergeCell ref="M85:N85"/>
    <mergeCell ref="O85:Q85"/>
    <mergeCell ref="R85:T85"/>
    <mergeCell ref="U85:Z85"/>
    <mergeCell ref="AA85:AI85"/>
    <mergeCell ref="AJ85:AK85"/>
    <mergeCell ref="C84:L84"/>
    <mergeCell ref="M84:N84"/>
    <mergeCell ref="O84:Q84"/>
    <mergeCell ref="R84:T84"/>
    <mergeCell ref="U84:Z84"/>
    <mergeCell ref="AA84:AI84"/>
    <mergeCell ref="AJ82:AK82"/>
    <mergeCell ref="C83:L83"/>
    <mergeCell ref="M83:N83"/>
    <mergeCell ref="O83:Q83"/>
    <mergeCell ref="R83:T83"/>
    <mergeCell ref="U83:Z83"/>
    <mergeCell ref="AA83:AI83"/>
    <mergeCell ref="AJ83:AK83"/>
    <mergeCell ref="C82:L82"/>
    <mergeCell ref="M82:N82"/>
    <mergeCell ref="O82:Q82"/>
    <mergeCell ref="R82:T82"/>
    <mergeCell ref="U82:Z82"/>
    <mergeCell ref="AA82:AI82"/>
    <mergeCell ref="AJ80:AK80"/>
    <mergeCell ref="C81:L81"/>
    <mergeCell ref="M81:N81"/>
    <mergeCell ref="O81:Q81"/>
    <mergeCell ref="R81:T81"/>
    <mergeCell ref="U81:Z81"/>
    <mergeCell ref="AA81:AI81"/>
    <mergeCell ref="AJ81:AK81"/>
    <mergeCell ref="C80:L80"/>
    <mergeCell ref="M80:N80"/>
    <mergeCell ref="O80:Q80"/>
    <mergeCell ref="R80:T80"/>
    <mergeCell ref="U80:Z80"/>
    <mergeCell ref="AA80:AI80"/>
    <mergeCell ref="AJ78:AK78"/>
    <mergeCell ref="C79:L79"/>
    <mergeCell ref="M79:N79"/>
    <mergeCell ref="O79:Q79"/>
    <mergeCell ref="R79:T79"/>
    <mergeCell ref="U79:Z79"/>
    <mergeCell ref="AA79:AI79"/>
    <mergeCell ref="AJ79:AK79"/>
    <mergeCell ref="C78:L78"/>
    <mergeCell ref="M78:N78"/>
    <mergeCell ref="O78:Q78"/>
    <mergeCell ref="R78:T78"/>
    <mergeCell ref="U78:Z78"/>
    <mergeCell ref="AA78:AI78"/>
    <mergeCell ref="AJ76:AK76"/>
    <mergeCell ref="C77:L77"/>
    <mergeCell ref="M77:N77"/>
    <mergeCell ref="O77:Q77"/>
    <mergeCell ref="R77:T77"/>
    <mergeCell ref="U77:Z77"/>
    <mergeCell ref="AA77:AI77"/>
    <mergeCell ref="AJ77:AK77"/>
    <mergeCell ref="A76:B76"/>
    <mergeCell ref="C76:N76"/>
    <mergeCell ref="O76:Q76"/>
    <mergeCell ref="R76:T76"/>
    <mergeCell ref="U76:Z76"/>
    <mergeCell ref="AA76:AI76"/>
    <mergeCell ref="A73:I73"/>
    <mergeCell ref="J73:R73"/>
    <mergeCell ref="T73:AB73"/>
    <mergeCell ref="AC73:AK73"/>
    <mergeCell ref="A74:I74"/>
    <mergeCell ref="J74:R74"/>
    <mergeCell ref="T74:AB74"/>
    <mergeCell ref="AC74:AK74"/>
    <mergeCell ref="A71:I71"/>
    <mergeCell ref="J71:R71"/>
    <mergeCell ref="T71:AB71"/>
    <mergeCell ref="AC71:AK71"/>
    <mergeCell ref="A72:I72"/>
    <mergeCell ref="J72:R72"/>
    <mergeCell ref="T72:AB72"/>
    <mergeCell ref="AC72:AK72"/>
    <mergeCell ref="A69:I69"/>
    <mergeCell ref="J69:R69"/>
    <mergeCell ref="T69:AB69"/>
    <mergeCell ref="AC69:AK69"/>
    <mergeCell ref="A70:I70"/>
    <mergeCell ref="J70:R70"/>
    <mergeCell ref="T70:AB70"/>
    <mergeCell ref="AC70:AK70"/>
    <mergeCell ref="AE66:AG66"/>
    <mergeCell ref="AH66:AK66"/>
    <mergeCell ref="A68:I68"/>
    <mergeCell ref="J68:R68"/>
    <mergeCell ref="T68:AB68"/>
    <mergeCell ref="AC68:AK68"/>
    <mergeCell ref="T64:W65"/>
    <mergeCell ref="X64:AA65"/>
    <mergeCell ref="AB64:AD65"/>
    <mergeCell ref="AE64:AG65"/>
    <mergeCell ref="AH64:AK65"/>
    <mergeCell ref="A65:I66"/>
    <mergeCell ref="J65:R66"/>
    <mergeCell ref="T66:W66"/>
    <mergeCell ref="X66:AA66"/>
    <mergeCell ref="AB66:AD66"/>
    <mergeCell ref="A60:C61"/>
    <mergeCell ref="T61:W62"/>
    <mergeCell ref="X61:AB62"/>
    <mergeCell ref="AC61:AF62"/>
    <mergeCell ref="AG61:AK62"/>
    <mergeCell ref="A63:R63"/>
    <mergeCell ref="T63:W63"/>
    <mergeCell ref="X63:AK63"/>
    <mergeCell ref="T57:W57"/>
    <mergeCell ref="X57:AK57"/>
    <mergeCell ref="T58:W58"/>
    <mergeCell ref="X58:AK58"/>
    <mergeCell ref="T59:W60"/>
    <mergeCell ref="X59:AC60"/>
    <mergeCell ref="AD59:AK60"/>
    <mergeCell ref="AJ47:AK47"/>
    <mergeCell ref="A52:AK52"/>
    <mergeCell ref="AC54:AK54"/>
    <mergeCell ref="T55:AC55"/>
    <mergeCell ref="AD55:AK55"/>
    <mergeCell ref="T56:V56"/>
    <mergeCell ref="C47:L47"/>
    <mergeCell ref="M47:N47"/>
    <mergeCell ref="O47:Q47"/>
    <mergeCell ref="R47:T47"/>
    <mergeCell ref="U47:Z47"/>
    <mergeCell ref="AA47:AI47"/>
    <mergeCell ref="AJ45:AK45"/>
    <mergeCell ref="C46:L46"/>
    <mergeCell ref="M46:N46"/>
    <mergeCell ref="O46:Q46"/>
    <mergeCell ref="R46:T46"/>
    <mergeCell ref="U46:Z46"/>
    <mergeCell ref="AA46:AI46"/>
    <mergeCell ref="AJ46:AK46"/>
    <mergeCell ref="C45:L45"/>
    <mergeCell ref="M45:N45"/>
    <mergeCell ref="O45:Q45"/>
    <mergeCell ref="R45:T45"/>
    <mergeCell ref="U45:Z45"/>
    <mergeCell ref="AA45:AI45"/>
    <mergeCell ref="AJ43:AK43"/>
    <mergeCell ref="C44:L44"/>
    <mergeCell ref="M44:N44"/>
    <mergeCell ref="O44:Q44"/>
    <mergeCell ref="R44:T44"/>
    <mergeCell ref="U44:Z44"/>
    <mergeCell ref="AA44:AI44"/>
    <mergeCell ref="AJ44:AK44"/>
    <mergeCell ref="C43:L43"/>
    <mergeCell ref="M43:N43"/>
    <mergeCell ref="O43:Q43"/>
    <mergeCell ref="R43:T43"/>
    <mergeCell ref="U43:Z43"/>
    <mergeCell ref="AA43:AI43"/>
    <mergeCell ref="AJ41:AK41"/>
    <mergeCell ref="C42:L42"/>
    <mergeCell ref="M42:N42"/>
    <mergeCell ref="O42:Q42"/>
    <mergeCell ref="R42:T42"/>
    <mergeCell ref="U42:Z42"/>
    <mergeCell ref="AA42:AI42"/>
    <mergeCell ref="AJ42:AK42"/>
    <mergeCell ref="C41:L41"/>
    <mergeCell ref="M41:N41"/>
    <mergeCell ref="O41:Q41"/>
    <mergeCell ref="R41:T41"/>
    <mergeCell ref="U41:Z41"/>
    <mergeCell ref="AA41:AI41"/>
    <mergeCell ref="AJ39:AK39"/>
    <mergeCell ref="C40:L40"/>
    <mergeCell ref="M40:N40"/>
    <mergeCell ref="O40:Q40"/>
    <mergeCell ref="R40:T40"/>
    <mergeCell ref="U40:Z40"/>
    <mergeCell ref="AA40:AI40"/>
    <mergeCell ref="AJ40:AK40"/>
    <mergeCell ref="C39:L39"/>
    <mergeCell ref="M39:N39"/>
    <mergeCell ref="O39:Q39"/>
    <mergeCell ref="R39:T39"/>
    <mergeCell ref="U39:Z39"/>
    <mergeCell ref="AA39:AI39"/>
    <mergeCell ref="AJ37:AK37"/>
    <mergeCell ref="C38:L38"/>
    <mergeCell ref="M38:N38"/>
    <mergeCell ref="O38:Q38"/>
    <mergeCell ref="R38:T38"/>
    <mergeCell ref="U38:Z38"/>
    <mergeCell ref="AA38:AI38"/>
    <mergeCell ref="AJ38:AK38"/>
    <mergeCell ref="C37:L37"/>
    <mergeCell ref="M37:N37"/>
    <mergeCell ref="O37:Q37"/>
    <mergeCell ref="R37:T37"/>
    <mergeCell ref="U37:Z37"/>
    <mergeCell ref="AA37:AI37"/>
    <mergeCell ref="AJ35:AK35"/>
    <mergeCell ref="C36:L36"/>
    <mergeCell ref="M36:N36"/>
    <mergeCell ref="O36:Q36"/>
    <mergeCell ref="R36:T36"/>
    <mergeCell ref="U36:Z36"/>
    <mergeCell ref="AA36:AI36"/>
    <mergeCell ref="AJ36:AK36"/>
    <mergeCell ref="C35:L35"/>
    <mergeCell ref="M35:N35"/>
    <mergeCell ref="O35:Q35"/>
    <mergeCell ref="R35:T35"/>
    <mergeCell ref="U35:Z35"/>
    <mergeCell ref="AA35:AI35"/>
    <mergeCell ref="AJ33:AK33"/>
    <mergeCell ref="C34:L34"/>
    <mergeCell ref="M34:N34"/>
    <mergeCell ref="O34:Q34"/>
    <mergeCell ref="R34:T34"/>
    <mergeCell ref="U34:Z34"/>
    <mergeCell ref="AA34:AI34"/>
    <mergeCell ref="AJ34:AK34"/>
    <mergeCell ref="C33:L33"/>
    <mergeCell ref="M33:N33"/>
    <mergeCell ref="O33:Q33"/>
    <mergeCell ref="R33:T33"/>
    <mergeCell ref="U33:Z33"/>
    <mergeCell ref="AA33:AI33"/>
    <mergeCell ref="AJ31:AK31"/>
    <mergeCell ref="C32:L32"/>
    <mergeCell ref="M32:N32"/>
    <mergeCell ref="O32:Q32"/>
    <mergeCell ref="R32:T32"/>
    <mergeCell ref="U32:Z32"/>
    <mergeCell ref="AA32:AI32"/>
    <mergeCell ref="AJ32:AK32"/>
    <mergeCell ref="C31:L31"/>
    <mergeCell ref="M31:N31"/>
    <mergeCell ref="O31:Q31"/>
    <mergeCell ref="R31:T31"/>
    <mergeCell ref="U31:Z31"/>
    <mergeCell ref="AA31:AI31"/>
    <mergeCell ref="AJ29:AK29"/>
    <mergeCell ref="C30:L30"/>
    <mergeCell ref="M30:N30"/>
    <mergeCell ref="O30:Q30"/>
    <mergeCell ref="R30:T30"/>
    <mergeCell ref="U30:Z30"/>
    <mergeCell ref="AA30:AI30"/>
    <mergeCell ref="AJ30:AK30"/>
    <mergeCell ref="C29:L29"/>
    <mergeCell ref="M29:N29"/>
    <mergeCell ref="O29:Q29"/>
    <mergeCell ref="R29:T29"/>
    <mergeCell ref="U29:Z29"/>
    <mergeCell ref="AA29:AI29"/>
    <mergeCell ref="AJ27:AK27"/>
    <mergeCell ref="C28:L28"/>
    <mergeCell ref="M28:N28"/>
    <mergeCell ref="O28:Q28"/>
    <mergeCell ref="R28:T28"/>
    <mergeCell ref="U28:Z28"/>
    <mergeCell ref="AA28:AI28"/>
    <mergeCell ref="AJ28:AK28"/>
    <mergeCell ref="C27:L27"/>
    <mergeCell ref="M27:N27"/>
    <mergeCell ref="O27:Q27"/>
    <mergeCell ref="R27:T27"/>
    <mergeCell ref="U27:Z27"/>
    <mergeCell ref="AA27:AI27"/>
    <mergeCell ref="AJ25:AK25"/>
    <mergeCell ref="C26:L26"/>
    <mergeCell ref="M26:N26"/>
    <mergeCell ref="O26:Q26"/>
    <mergeCell ref="R26:T26"/>
    <mergeCell ref="U26:Z26"/>
    <mergeCell ref="AA26:AI26"/>
    <mergeCell ref="AJ26:AK26"/>
    <mergeCell ref="A25:B25"/>
    <mergeCell ref="C25:N25"/>
    <mergeCell ref="O25:Q25"/>
    <mergeCell ref="R25:T25"/>
    <mergeCell ref="U25:Z25"/>
    <mergeCell ref="AA25:AI25"/>
    <mergeCell ref="A22:I22"/>
    <mergeCell ref="J22:R22"/>
    <mergeCell ref="T22:AB22"/>
    <mergeCell ref="AC22:AK22"/>
    <mergeCell ref="A23:I23"/>
    <mergeCell ref="J23:R23"/>
    <mergeCell ref="T23:AB23"/>
    <mergeCell ref="AC23:AK23"/>
    <mergeCell ref="A20:I20"/>
    <mergeCell ref="J20:R20"/>
    <mergeCell ref="T20:AB20"/>
    <mergeCell ref="AC20:AK20"/>
    <mergeCell ref="A21:I21"/>
    <mergeCell ref="J21:R21"/>
    <mergeCell ref="T21:AB21"/>
    <mergeCell ref="AC21:AK21"/>
    <mergeCell ref="A18:I18"/>
    <mergeCell ref="J18:R18"/>
    <mergeCell ref="T18:AB18"/>
    <mergeCell ref="AC18:AK18"/>
    <mergeCell ref="A19:I19"/>
    <mergeCell ref="J19:R19"/>
    <mergeCell ref="T19:AB19"/>
    <mergeCell ref="AC19:AK19"/>
    <mergeCell ref="T15:W15"/>
    <mergeCell ref="X15:AA15"/>
    <mergeCell ref="AB15:AD15"/>
    <mergeCell ref="AE15:AG15"/>
    <mergeCell ref="AH15:AK15"/>
    <mergeCell ref="A17:I17"/>
    <mergeCell ref="J17:R17"/>
    <mergeCell ref="T17:AB17"/>
    <mergeCell ref="AC17:AK17"/>
    <mergeCell ref="A12:R12"/>
    <mergeCell ref="T12:W12"/>
    <mergeCell ref="X12:AK12"/>
    <mergeCell ref="T13:W14"/>
    <mergeCell ref="X13:AA14"/>
    <mergeCell ref="AB13:AD14"/>
    <mergeCell ref="AE13:AG14"/>
    <mergeCell ref="AH13:AK14"/>
    <mergeCell ref="A14:I15"/>
    <mergeCell ref="J14:R15"/>
    <mergeCell ref="T7:W7"/>
    <mergeCell ref="X7:AK7"/>
    <mergeCell ref="T8:W9"/>
    <mergeCell ref="X8:AC9"/>
    <mergeCell ref="AD8:AK9"/>
    <mergeCell ref="A9:C10"/>
    <mergeCell ref="T10:W11"/>
    <mergeCell ref="X10:AB11"/>
    <mergeCell ref="AC10:AF11"/>
    <mergeCell ref="AG10:AK11"/>
    <mergeCell ref="A1:AK1"/>
    <mergeCell ref="AC3:AK3"/>
    <mergeCell ref="T4:AC4"/>
    <mergeCell ref="AD4:AK4"/>
    <mergeCell ref="T5:V5"/>
    <mergeCell ref="T6:W6"/>
    <mergeCell ref="X6:AK6"/>
  </mergeCells>
  <dataValidations count="2">
    <dataValidation type="list" showInputMessage="1" showErrorMessage="1" sqref="M26:N47">
      <formula1>"※"</formula1>
    </dataValidation>
    <dataValidation type="list" showInputMessage="1" showErrorMessage="1" sqref="AJ26:AK47">
      <formula1>"10％,8％,非課税"</formula1>
    </dataValidation>
  </dataValidations>
  <printOptions horizontalCentered="1"/>
  <pageMargins left="0.1968503937007874" right="0.1968503937007874" top="0.5905511811023623" bottom="0.1968503937007874" header="0" footer="0"/>
  <pageSetup horizontalDpi="600" verticalDpi="600" orientation="portrait" paperSize="9" scale="8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9FF66"/>
  </sheetPr>
  <dimension ref="A1:AT155"/>
  <sheetViews>
    <sheetView showZeros="0" zoomScale="85" zoomScaleNormal="85" zoomScalePageLayoutView="0" workbookViewId="0" topLeftCell="A1">
      <selection activeCell="A9" sqref="A9:C10"/>
    </sheetView>
  </sheetViews>
  <sheetFormatPr defaultColWidth="3.125" defaultRowHeight="13.5"/>
  <sheetData>
    <row r="1" spans="1:37" ht="34.5" customHeight="1">
      <c r="A1" s="120" t="s">
        <v>48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</row>
    <row r="2" spans="1:37" ht="12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9" ht="24.7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22" t="s">
        <v>60</v>
      </c>
      <c r="AD3" s="122"/>
      <c r="AE3" s="122"/>
      <c r="AF3" s="122"/>
      <c r="AG3" s="122"/>
      <c r="AH3" s="122"/>
      <c r="AI3" s="122"/>
      <c r="AJ3" s="122"/>
      <c r="AK3" s="122"/>
      <c r="AM3" s="5"/>
    </row>
    <row r="4" spans="1:39" ht="24.75" customHeight="1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6"/>
      <c r="P4" s="20"/>
      <c r="Q4" s="20"/>
      <c r="R4" s="20"/>
      <c r="S4" s="20"/>
      <c r="T4" s="123" t="s">
        <v>43</v>
      </c>
      <c r="U4" s="124"/>
      <c r="V4" s="124"/>
      <c r="W4" s="124"/>
      <c r="X4" s="124"/>
      <c r="Y4" s="124"/>
      <c r="Z4" s="124"/>
      <c r="AA4" s="124"/>
      <c r="AB4" s="124"/>
      <c r="AC4" s="124"/>
      <c r="AD4" s="403"/>
      <c r="AE4" s="404"/>
      <c r="AF4" s="404"/>
      <c r="AG4" s="404"/>
      <c r="AH4" s="404"/>
      <c r="AI4" s="404"/>
      <c r="AJ4" s="404"/>
      <c r="AK4" s="405"/>
      <c r="AM4" s="5"/>
    </row>
    <row r="5" spans="1:37" ht="6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28"/>
      <c r="U5" s="406"/>
      <c r="V5" s="406"/>
      <c r="W5" s="30"/>
      <c r="X5" s="30"/>
      <c r="Y5" s="30"/>
      <c r="Z5" s="50"/>
      <c r="AA5" s="50"/>
      <c r="AB5" s="24"/>
      <c r="AC5" s="24"/>
      <c r="AD5" s="21"/>
      <c r="AE5" s="21"/>
      <c r="AF5" s="21"/>
      <c r="AG5" s="21"/>
      <c r="AH5" s="21"/>
      <c r="AI5" s="21"/>
      <c r="AJ5" s="21"/>
      <c r="AK5" s="22"/>
    </row>
    <row r="6" spans="1:39" ht="24.75" customHeight="1">
      <c r="A6" s="23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6"/>
      <c r="P6" s="19"/>
      <c r="Q6" s="19"/>
      <c r="R6" s="19"/>
      <c r="S6" s="19"/>
      <c r="T6" s="130" t="s">
        <v>9</v>
      </c>
      <c r="U6" s="407"/>
      <c r="V6" s="407"/>
      <c r="W6" s="407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08"/>
      <c r="AJ6" s="408"/>
      <c r="AK6" s="133"/>
      <c r="AM6" s="5"/>
    </row>
    <row r="7" spans="1:37" ht="24.75" customHeight="1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30" t="s">
        <v>0</v>
      </c>
      <c r="U7" s="407"/>
      <c r="V7" s="407"/>
      <c r="W7" s="407"/>
      <c r="X7" s="409"/>
      <c r="Y7" s="409"/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135"/>
    </row>
    <row r="8" spans="1:37" ht="12" customHeight="1">
      <c r="A8" s="25" t="s">
        <v>31</v>
      </c>
      <c r="B8" s="26"/>
      <c r="C8" s="46"/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24"/>
      <c r="Q8" s="24"/>
      <c r="R8" s="24"/>
      <c r="T8" s="136" t="s">
        <v>8</v>
      </c>
      <c r="U8" s="410"/>
      <c r="V8" s="410"/>
      <c r="W8" s="410"/>
      <c r="X8" s="411"/>
      <c r="Y8" s="411"/>
      <c r="Z8" s="411"/>
      <c r="AA8" s="411"/>
      <c r="AB8" s="411"/>
      <c r="AC8" s="411"/>
      <c r="AD8" s="412"/>
      <c r="AE8" s="412"/>
      <c r="AF8" s="412"/>
      <c r="AG8" s="412"/>
      <c r="AH8" s="412"/>
      <c r="AI8" s="412"/>
      <c r="AJ8" s="412"/>
      <c r="AK8" s="144"/>
    </row>
    <row r="9" spans="1:37" ht="12" customHeight="1">
      <c r="A9" s="282"/>
      <c r="B9" s="283"/>
      <c r="C9" s="284"/>
      <c r="D9" s="45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T9" s="136"/>
      <c r="U9" s="410"/>
      <c r="V9" s="410"/>
      <c r="W9" s="410"/>
      <c r="X9" s="411"/>
      <c r="Y9" s="411"/>
      <c r="Z9" s="411"/>
      <c r="AA9" s="411"/>
      <c r="AB9" s="411"/>
      <c r="AC9" s="411"/>
      <c r="AD9" s="412"/>
      <c r="AE9" s="412"/>
      <c r="AF9" s="412"/>
      <c r="AG9" s="412"/>
      <c r="AH9" s="412"/>
      <c r="AI9" s="412"/>
      <c r="AJ9" s="412"/>
      <c r="AK9" s="144"/>
    </row>
    <row r="10" spans="1:37" ht="12" customHeight="1" thickBot="1">
      <c r="A10" s="285"/>
      <c r="B10" s="286"/>
      <c r="C10" s="287"/>
      <c r="D10" s="45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T10" s="130" t="s">
        <v>10</v>
      </c>
      <c r="U10" s="407"/>
      <c r="V10" s="407"/>
      <c r="W10" s="407"/>
      <c r="X10" s="413"/>
      <c r="Y10" s="413"/>
      <c r="Z10" s="413"/>
      <c r="AA10" s="413"/>
      <c r="AB10" s="413"/>
      <c r="AC10" s="407" t="s">
        <v>32</v>
      </c>
      <c r="AD10" s="407"/>
      <c r="AE10" s="407"/>
      <c r="AF10" s="407"/>
      <c r="AG10" s="413"/>
      <c r="AH10" s="413"/>
      <c r="AI10" s="413"/>
      <c r="AJ10" s="413"/>
      <c r="AK10" s="142"/>
    </row>
    <row r="11" spans="1:37" ht="12" customHeight="1">
      <c r="A11" s="42" t="s">
        <v>12</v>
      </c>
      <c r="B11" s="41"/>
      <c r="C11" s="41"/>
      <c r="D11" s="41"/>
      <c r="E11" s="41"/>
      <c r="F11" s="41"/>
      <c r="G11" s="41"/>
      <c r="H11" s="41"/>
      <c r="I11" s="41"/>
      <c r="J11" s="38"/>
      <c r="K11" s="38"/>
      <c r="L11" s="38"/>
      <c r="M11" s="38"/>
      <c r="N11" s="38"/>
      <c r="O11" s="38"/>
      <c r="P11" s="38"/>
      <c r="Q11" s="38"/>
      <c r="R11" s="39"/>
      <c r="S11" s="40"/>
      <c r="T11" s="130"/>
      <c r="U11" s="407"/>
      <c r="V11" s="407"/>
      <c r="W11" s="407"/>
      <c r="X11" s="413"/>
      <c r="Y11" s="413"/>
      <c r="Z11" s="413"/>
      <c r="AA11" s="413"/>
      <c r="AB11" s="413"/>
      <c r="AC11" s="407"/>
      <c r="AD11" s="407"/>
      <c r="AE11" s="407"/>
      <c r="AF11" s="407"/>
      <c r="AG11" s="413"/>
      <c r="AH11" s="413"/>
      <c r="AI11" s="413"/>
      <c r="AJ11" s="413"/>
      <c r="AK11" s="142"/>
    </row>
    <row r="12" spans="1:37" ht="24" customHeight="1" thickBot="1">
      <c r="A12" s="288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90"/>
      <c r="S12" s="40"/>
      <c r="T12" s="130" t="s">
        <v>30</v>
      </c>
      <c r="U12" s="407"/>
      <c r="V12" s="407"/>
      <c r="W12" s="407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147"/>
    </row>
    <row r="13" spans="1:37" ht="6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48" t="s">
        <v>3</v>
      </c>
      <c r="U13" s="149"/>
      <c r="V13" s="149"/>
      <c r="W13" s="149"/>
      <c r="X13" s="150" t="s">
        <v>4</v>
      </c>
      <c r="Y13" s="150"/>
      <c r="Z13" s="150"/>
      <c r="AA13" s="150"/>
      <c r="AB13" s="150" t="s">
        <v>5</v>
      </c>
      <c r="AC13" s="150"/>
      <c r="AD13" s="150"/>
      <c r="AE13" s="150" t="s">
        <v>6</v>
      </c>
      <c r="AF13" s="150"/>
      <c r="AG13" s="150"/>
      <c r="AH13" s="150" t="s">
        <v>7</v>
      </c>
      <c r="AI13" s="150"/>
      <c r="AJ13" s="150"/>
      <c r="AK13" s="151"/>
    </row>
    <row r="14" spans="1:37" ht="15.75" customHeight="1">
      <c r="A14" s="387"/>
      <c r="B14" s="387"/>
      <c r="C14" s="387"/>
      <c r="D14" s="387"/>
      <c r="E14" s="387"/>
      <c r="F14" s="387"/>
      <c r="G14" s="387"/>
      <c r="H14" s="387"/>
      <c r="I14" s="387"/>
      <c r="J14" s="388"/>
      <c r="K14" s="388"/>
      <c r="L14" s="388"/>
      <c r="M14" s="388"/>
      <c r="N14" s="388"/>
      <c r="O14" s="388"/>
      <c r="P14" s="388"/>
      <c r="Q14" s="388"/>
      <c r="R14" s="388"/>
      <c r="S14" s="40"/>
      <c r="T14" s="148"/>
      <c r="U14" s="149"/>
      <c r="V14" s="149"/>
      <c r="W14" s="149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1"/>
    </row>
    <row r="15" spans="1:37" ht="30" customHeight="1" thickBot="1">
      <c r="A15" s="387"/>
      <c r="B15" s="387"/>
      <c r="C15" s="387"/>
      <c r="D15" s="387"/>
      <c r="E15" s="387"/>
      <c r="F15" s="387"/>
      <c r="G15" s="387"/>
      <c r="H15" s="387"/>
      <c r="I15" s="387"/>
      <c r="J15" s="388"/>
      <c r="K15" s="388"/>
      <c r="L15" s="388"/>
      <c r="M15" s="388"/>
      <c r="N15" s="388"/>
      <c r="O15" s="388"/>
      <c r="P15" s="388"/>
      <c r="Q15" s="388"/>
      <c r="R15" s="388"/>
      <c r="S15" s="40"/>
      <c r="T15" s="415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7"/>
      <c r="AF15" s="417"/>
      <c r="AG15" s="417"/>
      <c r="AH15" s="416"/>
      <c r="AI15" s="416"/>
      <c r="AJ15" s="416"/>
      <c r="AK15" s="418"/>
    </row>
    <row r="16" spans="1:37" ht="6" customHeight="1" thickBo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36"/>
      <c r="X16" s="36"/>
      <c r="Y16" s="36"/>
      <c r="Z16" s="36"/>
      <c r="AA16" s="36"/>
      <c r="AB16" s="36"/>
      <c r="AC16" s="36"/>
      <c r="AD16" s="36"/>
      <c r="AE16" s="36"/>
      <c r="AF16" s="37"/>
      <c r="AG16" s="37"/>
      <c r="AH16" s="37"/>
      <c r="AI16" s="33"/>
      <c r="AJ16" s="33"/>
      <c r="AK16" s="33"/>
    </row>
    <row r="17" spans="1:37" ht="27.75" customHeight="1" hidden="1">
      <c r="A17" s="166" t="s">
        <v>20</v>
      </c>
      <c r="B17" s="167"/>
      <c r="C17" s="167"/>
      <c r="D17" s="167"/>
      <c r="E17" s="167"/>
      <c r="F17" s="167"/>
      <c r="G17" s="167"/>
      <c r="H17" s="167"/>
      <c r="I17" s="167"/>
      <c r="J17" s="168">
        <v>33000000</v>
      </c>
      <c r="K17" s="168"/>
      <c r="L17" s="168"/>
      <c r="M17" s="168"/>
      <c r="N17" s="168"/>
      <c r="O17" s="168"/>
      <c r="P17" s="168"/>
      <c r="Q17" s="168"/>
      <c r="R17" s="168"/>
      <c r="S17" s="48"/>
      <c r="T17" s="167" t="s">
        <v>28</v>
      </c>
      <c r="U17" s="167"/>
      <c r="V17" s="167"/>
      <c r="W17" s="167"/>
      <c r="X17" s="167"/>
      <c r="Y17" s="167"/>
      <c r="Z17" s="167"/>
      <c r="AA17" s="167"/>
      <c r="AB17" s="167"/>
      <c r="AC17" s="169">
        <v>18700000</v>
      </c>
      <c r="AD17" s="169"/>
      <c r="AE17" s="169"/>
      <c r="AF17" s="169"/>
      <c r="AG17" s="169"/>
      <c r="AH17" s="169"/>
      <c r="AI17" s="169"/>
      <c r="AJ17" s="169"/>
      <c r="AK17" s="170"/>
    </row>
    <row r="18" spans="1:37" ht="27.75" customHeight="1" hidden="1">
      <c r="A18" s="171" t="s">
        <v>21</v>
      </c>
      <c r="B18" s="172"/>
      <c r="C18" s="172"/>
      <c r="D18" s="172"/>
      <c r="E18" s="172"/>
      <c r="F18" s="172"/>
      <c r="G18" s="172"/>
      <c r="H18" s="172"/>
      <c r="I18" s="172"/>
      <c r="J18" s="173">
        <v>2200000</v>
      </c>
      <c r="K18" s="173"/>
      <c r="L18" s="173"/>
      <c r="M18" s="173"/>
      <c r="N18" s="173"/>
      <c r="O18" s="173"/>
      <c r="P18" s="173"/>
      <c r="Q18" s="173"/>
      <c r="R18" s="173"/>
      <c r="S18" s="49"/>
      <c r="T18" s="174" t="s">
        <v>36</v>
      </c>
      <c r="U18" s="174"/>
      <c r="V18" s="174"/>
      <c r="W18" s="174"/>
      <c r="X18" s="174"/>
      <c r="Y18" s="174"/>
      <c r="Z18" s="174"/>
      <c r="AA18" s="174"/>
      <c r="AB18" s="174"/>
      <c r="AC18" s="175">
        <v>10000000</v>
      </c>
      <c r="AD18" s="175"/>
      <c r="AE18" s="175"/>
      <c r="AF18" s="175"/>
      <c r="AG18" s="175"/>
      <c r="AH18" s="175"/>
      <c r="AI18" s="175"/>
      <c r="AJ18" s="175"/>
      <c r="AK18" s="176"/>
    </row>
    <row r="19" spans="1:37" ht="27.75" customHeight="1" hidden="1">
      <c r="A19" s="171"/>
      <c r="B19" s="172"/>
      <c r="C19" s="172"/>
      <c r="D19" s="172"/>
      <c r="E19" s="172"/>
      <c r="F19" s="172"/>
      <c r="G19" s="172"/>
      <c r="H19" s="172"/>
      <c r="I19" s="172"/>
      <c r="J19" s="177"/>
      <c r="K19" s="177"/>
      <c r="L19" s="177"/>
      <c r="M19" s="177"/>
      <c r="N19" s="177"/>
      <c r="O19" s="177"/>
      <c r="P19" s="177"/>
      <c r="Q19" s="177"/>
      <c r="R19" s="177"/>
      <c r="S19" s="49"/>
      <c r="T19" s="174" t="s">
        <v>22</v>
      </c>
      <c r="U19" s="174"/>
      <c r="V19" s="174"/>
      <c r="W19" s="174"/>
      <c r="X19" s="174"/>
      <c r="Y19" s="174"/>
      <c r="Z19" s="174"/>
      <c r="AA19" s="174"/>
      <c r="AB19" s="174"/>
      <c r="AC19" s="175">
        <v>15000000</v>
      </c>
      <c r="AD19" s="175"/>
      <c r="AE19" s="175"/>
      <c r="AF19" s="175"/>
      <c r="AG19" s="175"/>
      <c r="AH19" s="175"/>
      <c r="AI19" s="175"/>
      <c r="AJ19" s="175"/>
      <c r="AK19" s="176"/>
    </row>
    <row r="20" spans="1:37" ht="27.75" customHeight="1" hidden="1">
      <c r="A20" s="171"/>
      <c r="B20" s="172"/>
      <c r="C20" s="172"/>
      <c r="D20" s="172"/>
      <c r="E20" s="172"/>
      <c r="F20" s="172"/>
      <c r="G20" s="172"/>
      <c r="H20" s="172"/>
      <c r="I20" s="172"/>
      <c r="J20" s="177"/>
      <c r="K20" s="177"/>
      <c r="L20" s="177"/>
      <c r="M20" s="177"/>
      <c r="N20" s="177"/>
      <c r="O20" s="177"/>
      <c r="P20" s="177"/>
      <c r="Q20" s="177"/>
      <c r="R20" s="177"/>
      <c r="S20" s="52"/>
      <c r="T20" s="178" t="s">
        <v>23</v>
      </c>
      <c r="U20" s="179"/>
      <c r="V20" s="179"/>
      <c r="W20" s="179"/>
      <c r="X20" s="179"/>
      <c r="Y20" s="179"/>
      <c r="Z20" s="179"/>
      <c r="AA20" s="179"/>
      <c r="AB20" s="180"/>
      <c r="AC20" s="181">
        <v>1500000</v>
      </c>
      <c r="AD20" s="182"/>
      <c r="AE20" s="182"/>
      <c r="AF20" s="182"/>
      <c r="AG20" s="182"/>
      <c r="AH20" s="182"/>
      <c r="AI20" s="182"/>
      <c r="AJ20" s="182"/>
      <c r="AK20" s="183"/>
    </row>
    <row r="21" spans="1:37" ht="27.75" customHeight="1" hidden="1">
      <c r="A21" s="171"/>
      <c r="B21" s="172"/>
      <c r="C21" s="172"/>
      <c r="D21" s="172"/>
      <c r="E21" s="172"/>
      <c r="F21" s="172"/>
      <c r="G21" s="172"/>
      <c r="H21" s="172"/>
      <c r="I21" s="172"/>
      <c r="J21" s="177"/>
      <c r="K21" s="177"/>
      <c r="L21" s="177"/>
      <c r="M21" s="177"/>
      <c r="N21" s="177"/>
      <c r="O21" s="177"/>
      <c r="P21" s="177"/>
      <c r="Q21" s="177"/>
      <c r="R21" s="177"/>
      <c r="S21" s="52"/>
      <c r="T21" s="178" t="s">
        <v>37</v>
      </c>
      <c r="U21" s="179"/>
      <c r="V21" s="179"/>
      <c r="W21" s="179"/>
      <c r="X21" s="179"/>
      <c r="Y21" s="179"/>
      <c r="Z21" s="179"/>
      <c r="AA21" s="179"/>
      <c r="AB21" s="180"/>
      <c r="AC21" s="181">
        <v>0</v>
      </c>
      <c r="AD21" s="182"/>
      <c r="AE21" s="182"/>
      <c r="AF21" s="182"/>
      <c r="AG21" s="182"/>
      <c r="AH21" s="182"/>
      <c r="AI21" s="182"/>
      <c r="AJ21" s="182"/>
      <c r="AK21" s="183"/>
    </row>
    <row r="22" spans="1:37" ht="27.75" customHeight="1" hidden="1">
      <c r="A22" s="171"/>
      <c r="B22" s="172"/>
      <c r="C22" s="172"/>
      <c r="D22" s="172"/>
      <c r="E22" s="172"/>
      <c r="F22" s="172"/>
      <c r="G22" s="172"/>
      <c r="H22" s="172"/>
      <c r="I22" s="172"/>
      <c r="J22" s="177"/>
      <c r="K22" s="177"/>
      <c r="L22" s="177"/>
      <c r="M22" s="177"/>
      <c r="N22" s="177"/>
      <c r="O22" s="177"/>
      <c r="P22" s="177"/>
      <c r="Q22" s="177"/>
      <c r="R22" s="177"/>
      <c r="S22" s="52"/>
      <c r="T22" s="174" t="s">
        <v>24</v>
      </c>
      <c r="U22" s="174"/>
      <c r="V22" s="174"/>
      <c r="W22" s="174"/>
      <c r="X22" s="174"/>
      <c r="Y22" s="174"/>
      <c r="Z22" s="174"/>
      <c r="AA22" s="174"/>
      <c r="AB22" s="174"/>
      <c r="AC22" s="175">
        <f>+AC19+AC20-AC21</f>
        <v>16500000</v>
      </c>
      <c r="AD22" s="175"/>
      <c r="AE22" s="175"/>
      <c r="AF22" s="175"/>
      <c r="AG22" s="175"/>
      <c r="AH22" s="175"/>
      <c r="AI22" s="175"/>
      <c r="AJ22" s="175"/>
      <c r="AK22" s="176"/>
    </row>
    <row r="23" spans="1:37" ht="27.75" customHeight="1" hidden="1" thickBot="1">
      <c r="A23" s="184" t="s">
        <v>26</v>
      </c>
      <c r="B23" s="185"/>
      <c r="C23" s="185"/>
      <c r="D23" s="185"/>
      <c r="E23" s="185"/>
      <c r="F23" s="185"/>
      <c r="G23" s="185"/>
      <c r="H23" s="185"/>
      <c r="I23" s="185"/>
      <c r="J23" s="186">
        <f>SUM(J17:R22)</f>
        <v>35200000</v>
      </c>
      <c r="K23" s="187"/>
      <c r="L23" s="187"/>
      <c r="M23" s="187"/>
      <c r="N23" s="187"/>
      <c r="O23" s="187"/>
      <c r="P23" s="187"/>
      <c r="Q23" s="187"/>
      <c r="R23" s="187"/>
      <c r="S23" s="53"/>
      <c r="T23" s="188" t="s">
        <v>25</v>
      </c>
      <c r="U23" s="188"/>
      <c r="V23" s="188"/>
      <c r="W23" s="188"/>
      <c r="X23" s="188"/>
      <c r="Y23" s="188"/>
      <c r="Z23" s="188"/>
      <c r="AA23" s="188"/>
      <c r="AB23" s="188"/>
      <c r="AC23" s="189">
        <f>+J23-(AC17+AC19+AC20)</f>
        <v>0</v>
      </c>
      <c r="AD23" s="189"/>
      <c r="AE23" s="189"/>
      <c r="AF23" s="189"/>
      <c r="AG23" s="189"/>
      <c r="AH23" s="189"/>
      <c r="AI23" s="189"/>
      <c r="AJ23" s="189"/>
      <c r="AK23" s="190"/>
    </row>
    <row r="24" spans="1:37" ht="6" customHeight="1" hidden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2"/>
      <c r="W24" s="51"/>
      <c r="X24" s="51"/>
      <c r="Y24" s="51"/>
      <c r="Z24" s="51"/>
      <c r="AA24" s="51"/>
      <c r="AB24" s="51"/>
      <c r="AC24" s="51"/>
      <c r="AD24" s="51"/>
      <c r="AE24" s="51"/>
      <c r="AF24" s="34"/>
      <c r="AG24" s="34"/>
      <c r="AH24" s="34"/>
      <c r="AI24" s="34"/>
      <c r="AJ24" s="34"/>
      <c r="AK24" s="34"/>
    </row>
    <row r="25" spans="1:37" ht="27.75" customHeight="1">
      <c r="A25" s="303" t="s">
        <v>34</v>
      </c>
      <c r="B25" s="304"/>
      <c r="C25" s="304" t="s">
        <v>33</v>
      </c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5" t="s">
        <v>19</v>
      </c>
      <c r="P25" s="305"/>
      <c r="Q25" s="305"/>
      <c r="R25" s="305" t="s">
        <v>17</v>
      </c>
      <c r="S25" s="305"/>
      <c r="T25" s="305"/>
      <c r="U25" s="304" t="s">
        <v>18</v>
      </c>
      <c r="V25" s="304"/>
      <c r="W25" s="304"/>
      <c r="X25" s="304"/>
      <c r="Y25" s="304"/>
      <c r="Z25" s="304"/>
      <c r="AA25" s="197" t="s">
        <v>27</v>
      </c>
      <c r="AB25" s="197"/>
      <c r="AC25" s="197"/>
      <c r="AD25" s="197"/>
      <c r="AE25" s="197"/>
      <c r="AF25" s="197"/>
      <c r="AG25" s="197"/>
      <c r="AH25" s="197"/>
      <c r="AI25" s="197"/>
      <c r="AJ25" s="306" t="s">
        <v>35</v>
      </c>
      <c r="AK25" s="307"/>
    </row>
    <row r="26" spans="1:37" ht="27.75" customHeight="1">
      <c r="A26" s="80"/>
      <c r="B26" s="81"/>
      <c r="C26" s="277"/>
      <c r="D26" s="278"/>
      <c r="E26" s="278"/>
      <c r="F26" s="278"/>
      <c r="G26" s="278"/>
      <c r="H26" s="278"/>
      <c r="I26" s="278"/>
      <c r="J26" s="278"/>
      <c r="K26" s="278"/>
      <c r="L26" s="278"/>
      <c r="M26" s="279"/>
      <c r="N26" s="280"/>
      <c r="O26" s="281"/>
      <c r="P26" s="281"/>
      <c r="Q26" s="281"/>
      <c r="R26" s="402"/>
      <c r="S26" s="402"/>
      <c r="T26" s="402"/>
      <c r="U26" s="419"/>
      <c r="V26" s="419"/>
      <c r="W26" s="419"/>
      <c r="X26" s="419"/>
      <c r="Y26" s="419"/>
      <c r="Z26" s="419"/>
      <c r="AA26" s="205">
        <f>+O26*U26</f>
        <v>0</v>
      </c>
      <c r="AB26" s="205"/>
      <c r="AC26" s="205"/>
      <c r="AD26" s="205"/>
      <c r="AE26" s="205"/>
      <c r="AF26" s="205"/>
      <c r="AG26" s="205"/>
      <c r="AH26" s="205"/>
      <c r="AI26" s="205"/>
      <c r="AJ26" s="273"/>
      <c r="AK26" s="274"/>
    </row>
    <row r="27" spans="1:37" ht="27.75" customHeight="1">
      <c r="A27" s="80"/>
      <c r="B27" s="81"/>
      <c r="C27" s="277"/>
      <c r="D27" s="278"/>
      <c r="E27" s="278"/>
      <c r="F27" s="278"/>
      <c r="G27" s="278"/>
      <c r="H27" s="278"/>
      <c r="I27" s="278"/>
      <c r="J27" s="278"/>
      <c r="K27" s="278"/>
      <c r="L27" s="278"/>
      <c r="M27" s="279"/>
      <c r="N27" s="280"/>
      <c r="O27" s="281"/>
      <c r="P27" s="281"/>
      <c r="Q27" s="281"/>
      <c r="R27" s="402"/>
      <c r="S27" s="402"/>
      <c r="T27" s="402"/>
      <c r="U27" s="419"/>
      <c r="V27" s="419"/>
      <c r="W27" s="419"/>
      <c r="X27" s="419"/>
      <c r="Y27" s="419"/>
      <c r="Z27" s="419"/>
      <c r="AA27" s="205">
        <f aca="true" t="shared" si="0" ref="AA27:AA44">+O27*U27</f>
        <v>0</v>
      </c>
      <c r="AB27" s="205"/>
      <c r="AC27" s="205"/>
      <c r="AD27" s="205"/>
      <c r="AE27" s="205"/>
      <c r="AF27" s="205"/>
      <c r="AG27" s="205"/>
      <c r="AH27" s="205"/>
      <c r="AI27" s="205"/>
      <c r="AJ27" s="273"/>
      <c r="AK27" s="274"/>
    </row>
    <row r="28" spans="1:37" ht="27.75" customHeight="1">
      <c r="A28" s="80"/>
      <c r="B28" s="81"/>
      <c r="C28" s="277"/>
      <c r="D28" s="278"/>
      <c r="E28" s="278"/>
      <c r="F28" s="278"/>
      <c r="G28" s="278"/>
      <c r="H28" s="278"/>
      <c r="I28" s="278"/>
      <c r="J28" s="278"/>
      <c r="K28" s="278"/>
      <c r="L28" s="278"/>
      <c r="M28" s="279"/>
      <c r="N28" s="280"/>
      <c r="O28" s="281"/>
      <c r="P28" s="281"/>
      <c r="Q28" s="281"/>
      <c r="R28" s="402"/>
      <c r="S28" s="402"/>
      <c r="T28" s="402"/>
      <c r="U28" s="419"/>
      <c r="V28" s="419"/>
      <c r="W28" s="419"/>
      <c r="X28" s="419"/>
      <c r="Y28" s="419"/>
      <c r="Z28" s="419"/>
      <c r="AA28" s="205">
        <f t="shared" si="0"/>
        <v>0</v>
      </c>
      <c r="AB28" s="205"/>
      <c r="AC28" s="205"/>
      <c r="AD28" s="205"/>
      <c r="AE28" s="205"/>
      <c r="AF28" s="205"/>
      <c r="AG28" s="205"/>
      <c r="AH28" s="205"/>
      <c r="AI28" s="205"/>
      <c r="AJ28" s="273"/>
      <c r="AK28" s="274"/>
    </row>
    <row r="29" spans="1:37" ht="27.75" customHeight="1">
      <c r="A29" s="80"/>
      <c r="B29" s="81"/>
      <c r="C29" s="277"/>
      <c r="D29" s="278"/>
      <c r="E29" s="278"/>
      <c r="F29" s="278"/>
      <c r="G29" s="278"/>
      <c r="H29" s="278"/>
      <c r="I29" s="278"/>
      <c r="J29" s="278"/>
      <c r="K29" s="278"/>
      <c r="L29" s="278"/>
      <c r="M29" s="279"/>
      <c r="N29" s="280"/>
      <c r="O29" s="281"/>
      <c r="P29" s="281"/>
      <c r="Q29" s="281"/>
      <c r="R29" s="402"/>
      <c r="S29" s="402"/>
      <c r="T29" s="402"/>
      <c r="U29" s="281"/>
      <c r="V29" s="281"/>
      <c r="W29" s="281"/>
      <c r="X29" s="281"/>
      <c r="Y29" s="281"/>
      <c r="Z29" s="281"/>
      <c r="AA29" s="205">
        <f t="shared" si="0"/>
        <v>0</v>
      </c>
      <c r="AB29" s="205"/>
      <c r="AC29" s="205"/>
      <c r="AD29" s="205"/>
      <c r="AE29" s="205"/>
      <c r="AF29" s="205"/>
      <c r="AG29" s="205"/>
      <c r="AH29" s="205"/>
      <c r="AI29" s="205"/>
      <c r="AJ29" s="273"/>
      <c r="AK29" s="274"/>
    </row>
    <row r="30" spans="1:37" ht="27.75" customHeight="1">
      <c r="A30" s="80"/>
      <c r="B30" s="81"/>
      <c r="C30" s="277"/>
      <c r="D30" s="278"/>
      <c r="E30" s="278"/>
      <c r="F30" s="278"/>
      <c r="G30" s="278"/>
      <c r="H30" s="278"/>
      <c r="I30" s="278"/>
      <c r="J30" s="278"/>
      <c r="K30" s="278"/>
      <c r="L30" s="278"/>
      <c r="M30" s="279"/>
      <c r="N30" s="280"/>
      <c r="O30" s="281"/>
      <c r="P30" s="281"/>
      <c r="Q30" s="281"/>
      <c r="R30" s="402"/>
      <c r="S30" s="402"/>
      <c r="T30" s="402"/>
      <c r="U30" s="281"/>
      <c r="V30" s="281"/>
      <c r="W30" s="281"/>
      <c r="X30" s="281"/>
      <c r="Y30" s="281"/>
      <c r="Z30" s="281"/>
      <c r="AA30" s="205">
        <f t="shared" si="0"/>
        <v>0</v>
      </c>
      <c r="AB30" s="205"/>
      <c r="AC30" s="205"/>
      <c r="AD30" s="205"/>
      <c r="AE30" s="205"/>
      <c r="AF30" s="205"/>
      <c r="AG30" s="205"/>
      <c r="AH30" s="205"/>
      <c r="AI30" s="205"/>
      <c r="AJ30" s="273"/>
      <c r="AK30" s="274"/>
    </row>
    <row r="31" spans="1:37" ht="27.75" customHeight="1">
      <c r="A31" s="80"/>
      <c r="B31" s="81"/>
      <c r="C31" s="277"/>
      <c r="D31" s="278"/>
      <c r="E31" s="278"/>
      <c r="F31" s="278"/>
      <c r="G31" s="278"/>
      <c r="H31" s="278"/>
      <c r="I31" s="278"/>
      <c r="J31" s="278"/>
      <c r="K31" s="278"/>
      <c r="L31" s="278"/>
      <c r="M31" s="279"/>
      <c r="N31" s="280"/>
      <c r="O31" s="281"/>
      <c r="P31" s="281"/>
      <c r="Q31" s="281"/>
      <c r="R31" s="402"/>
      <c r="S31" s="402"/>
      <c r="T31" s="402"/>
      <c r="U31" s="281"/>
      <c r="V31" s="281"/>
      <c r="W31" s="281"/>
      <c r="X31" s="281"/>
      <c r="Y31" s="281"/>
      <c r="Z31" s="281"/>
      <c r="AA31" s="205">
        <f t="shared" si="0"/>
        <v>0</v>
      </c>
      <c r="AB31" s="205"/>
      <c r="AC31" s="205"/>
      <c r="AD31" s="205"/>
      <c r="AE31" s="205"/>
      <c r="AF31" s="205"/>
      <c r="AG31" s="205"/>
      <c r="AH31" s="205"/>
      <c r="AI31" s="205"/>
      <c r="AJ31" s="273"/>
      <c r="AK31" s="274"/>
    </row>
    <row r="32" spans="1:37" ht="27.75" customHeight="1">
      <c r="A32" s="80"/>
      <c r="B32" s="81"/>
      <c r="C32" s="277"/>
      <c r="D32" s="278"/>
      <c r="E32" s="278"/>
      <c r="F32" s="278"/>
      <c r="G32" s="278"/>
      <c r="H32" s="278"/>
      <c r="I32" s="278"/>
      <c r="J32" s="278"/>
      <c r="K32" s="278"/>
      <c r="L32" s="278"/>
      <c r="M32" s="279"/>
      <c r="N32" s="280"/>
      <c r="O32" s="281"/>
      <c r="P32" s="281"/>
      <c r="Q32" s="281"/>
      <c r="R32" s="402"/>
      <c r="S32" s="402"/>
      <c r="T32" s="402"/>
      <c r="U32" s="281"/>
      <c r="V32" s="281"/>
      <c r="W32" s="281"/>
      <c r="X32" s="281"/>
      <c r="Y32" s="281"/>
      <c r="Z32" s="281"/>
      <c r="AA32" s="205">
        <f t="shared" si="0"/>
        <v>0</v>
      </c>
      <c r="AB32" s="205"/>
      <c r="AC32" s="205"/>
      <c r="AD32" s="205"/>
      <c r="AE32" s="205"/>
      <c r="AF32" s="205"/>
      <c r="AG32" s="205"/>
      <c r="AH32" s="205"/>
      <c r="AI32" s="205"/>
      <c r="AJ32" s="273"/>
      <c r="AK32" s="274"/>
    </row>
    <row r="33" spans="1:37" ht="27.75" customHeight="1">
      <c r="A33" s="80"/>
      <c r="B33" s="81"/>
      <c r="C33" s="277"/>
      <c r="D33" s="278"/>
      <c r="E33" s="278"/>
      <c r="F33" s="278"/>
      <c r="G33" s="278"/>
      <c r="H33" s="278"/>
      <c r="I33" s="278"/>
      <c r="J33" s="278"/>
      <c r="K33" s="278"/>
      <c r="L33" s="278"/>
      <c r="M33" s="279"/>
      <c r="N33" s="280"/>
      <c r="O33" s="281"/>
      <c r="P33" s="281"/>
      <c r="Q33" s="281"/>
      <c r="R33" s="402"/>
      <c r="S33" s="402"/>
      <c r="T33" s="402"/>
      <c r="U33" s="281"/>
      <c r="V33" s="281"/>
      <c r="W33" s="281"/>
      <c r="X33" s="281"/>
      <c r="Y33" s="281"/>
      <c r="Z33" s="281"/>
      <c r="AA33" s="205">
        <f t="shared" si="0"/>
        <v>0</v>
      </c>
      <c r="AB33" s="205"/>
      <c r="AC33" s="205"/>
      <c r="AD33" s="205"/>
      <c r="AE33" s="205"/>
      <c r="AF33" s="205"/>
      <c r="AG33" s="205"/>
      <c r="AH33" s="205"/>
      <c r="AI33" s="205"/>
      <c r="AJ33" s="273"/>
      <c r="AK33" s="274"/>
    </row>
    <row r="34" spans="1:37" ht="27.75" customHeight="1">
      <c r="A34" s="80"/>
      <c r="B34" s="81"/>
      <c r="C34" s="277"/>
      <c r="D34" s="278"/>
      <c r="E34" s="278"/>
      <c r="F34" s="278"/>
      <c r="G34" s="278"/>
      <c r="H34" s="278"/>
      <c r="I34" s="278"/>
      <c r="J34" s="278"/>
      <c r="K34" s="278"/>
      <c r="L34" s="278"/>
      <c r="M34" s="279"/>
      <c r="N34" s="280"/>
      <c r="O34" s="281"/>
      <c r="P34" s="281"/>
      <c r="Q34" s="281"/>
      <c r="R34" s="402"/>
      <c r="S34" s="402"/>
      <c r="T34" s="402"/>
      <c r="U34" s="281"/>
      <c r="V34" s="281"/>
      <c r="W34" s="281"/>
      <c r="X34" s="281"/>
      <c r="Y34" s="281"/>
      <c r="Z34" s="281"/>
      <c r="AA34" s="205">
        <f t="shared" si="0"/>
        <v>0</v>
      </c>
      <c r="AB34" s="205"/>
      <c r="AC34" s="205"/>
      <c r="AD34" s="205"/>
      <c r="AE34" s="205"/>
      <c r="AF34" s="205"/>
      <c r="AG34" s="205"/>
      <c r="AH34" s="205"/>
      <c r="AI34" s="205"/>
      <c r="AJ34" s="273"/>
      <c r="AK34" s="274"/>
    </row>
    <row r="35" spans="1:37" ht="27.75" customHeight="1">
      <c r="A35" s="80"/>
      <c r="B35" s="81"/>
      <c r="C35" s="277"/>
      <c r="D35" s="278"/>
      <c r="E35" s="278"/>
      <c r="F35" s="278"/>
      <c r="G35" s="278"/>
      <c r="H35" s="278"/>
      <c r="I35" s="278"/>
      <c r="J35" s="278"/>
      <c r="K35" s="278"/>
      <c r="L35" s="278"/>
      <c r="M35" s="279"/>
      <c r="N35" s="280"/>
      <c r="O35" s="281"/>
      <c r="P35" s="281"/>
      <c r="Q35" s="281"/>
      <c r="R35" s="402"/>
      <c r="S35" s="402"/>
      <c r="T35" s="402"/>
      <c r="U35" s="281"/>
      <c r="V35" s="281"/>
      <c r="W35" s="281"/>
      <c r="X35" s="281"/>
      <c r="Y35" s="281"/>
      <c r="Z35" s="281"/>
      <c r="AA35" s="205">
        <f t="shared" si="0"/>
        <v>0</v>
      </c>
      <c r="AB35" s="205"/>
      <c r="AC35" s="205"/>
      <c r="AD35" s="205"/>
      <c r="AE35" s="205"/>
      <c r="AF35" s="205"/>
      <c r="AG35" s="205"/>
      <c r="AH35" s="205"/>
      <c r="AI35" s="205"/>
      <c r="AJ35" s="273"/>
      <c r="AK35" s="274"/>
    </row>
    <row r="36" spans="1:37" ht="27.75" customHeight="1">
      <c r="A36" s="80"/>
      <c r="B36" s="81"/>
      <c r="C36" s="277"/>
      <c r="D36" s="278"/>
      <c r="E36" s="278"/>
      <c r="F36" s="278"/>
      <c r="G36" s="278"/>
      <c r="H36" s="278"/>
      <c r="I36" s="278"/>
      <c r="J36" s="278"/>
      <c r="K36" s="278"/>
      <c r="L36" s="278"/>
      <c r="M36" s="279"/>
      <c r="N36" s="280"/>
      <c r="O36" s="281"/>
      <c r="P36" s="281"/>
      <c r="Q36" s="281"/>
      <c r="R36" s="402"/>
      <c r="S36" s="402"/>
      <c r="T36" s="402"/>
      <c r="U36" s="281"/>
      <c r="V36" s="281"/>
      <c r="W36" s="281"/>
      <c r="X36" s="281"/>
      <c r="Y36" s="281"/>
      <c r="Z36" s="281"/>
      <c r="AA36" s="205">
        <f t="shared" si="0"/>
        <v>0</v>
      </c>
      <c r="AB36" s="205"/>
      <c r="AC36" s="205"/>
      <c r="AD36" s="205"/>
      <c r="AE36" s="205"/>
      <c r="AF36" s="205"/>
      <c r="AG36" s="205"/>
      <c r="AH36" s="205"/>
      <c r="AI36" s="205"/>
      <c r="AJ36" s="273"/>
      <c r="AK36" s="274"/>
    </row>
    <row r="37" spans="1:37" ht="27.75" customHeight="1">
      <c r="A37" s="80"/>
      <c r="B37" s="81"/>
      <c r="C37" s="277"/>
      <c r="D37" s="278"/>
      <c r="E37" s="278"/>
      <c r="F37" s="278"/>
      <c r="G37" s="278"/>
      <c r="H37" s="278"/>
      <c r="I37" s="278"/>
      <c r="J37" s="278"/>
      <c r="K37" s="278"/>
      <c r="L37" s="278"/>
      <c r="M37" s="279"/>
      <c r="N37" s="280"/>
      <c r="O37" s="281"/>
      <c r="P37" s="281"/>
      <c r="Q37" s="281"/>
      <c r="R37" s="402"/>
      <c r="S37" s="402"/>
      <c r="T37" s="402"/>
      <c r="U37" s="281"/>
      <c r="V37" s="281"/>
      <c r="W37" s="281"/>
      <c r="X37" s="281"/>
      <c r="Y37" s="281"/>
      <c r="Z37" s="281"/>
      <c r="AA37" s="205">
        <f t="shared" si="0"/>
        <v>0</v>
      </c>
      <c r="AB37" s="205"/>
      <c r="AC37" s="205"/>
      <c r="AD37" s="205"/>
      <c r="AE37" s="205"/>
      <c r="AF37" s="205"/>
      <c r="AG37" s="205"/>
      <c r="AH37" s="205"/>
      <c r="AI37" s="205"/>
      <c r="AJ37" s="273"/>
      <c r="AK37" s="274"/>
    </row>
    <row r="38" spans="1:37" ht="27.75" customHeight="1">
      <c r="A38" s="80"/>
      <c r="B38" s="81"/>
      <c r="C38" s="277"/>
      <c r="D38" s="278"/>
      <c r="E38" s="278"/>
      <c r="F38" s="278"/>
      <c r="G38" s="278"/>
      <c r="H38" s="278"/>
      <c r="I38" s="278"/>
      <c r="J38" s="278"/>
      <c r="K38" s="278"/>
      <c r="L38" s="278"/>
      <c r="M38" s="279"/>
      <c r="N38" s="280"/>
      <c r="O38" s="281"/>
      <c r="P38" s="281"/>
      <c r="Q38" s="281"/>
      <c r="R38" s="402"/>
      <c r="S38" s="402"/>
      <c r="T38" s="402"/>
      <c r="U38" s="281"/>
      <c r="V38" s="281"/>
      <c r="W38" s="281"/>
      <c r="X38" s="281"/>
      <c r="Y38" s="281"/>
      <c r="Z38" s="281"/>
      <c r="AA38" s="205">
        <f t="shared" si="0"/>
        <v>0</v>
      </c>
      <c r="AB38" s="205"/>
      <c r="AC38" s="205"/>
      <c r="AD38" s="205"/>
      <c r="AE38" s="205"/>
      <c r="AF38" s="205"/>
      <c r="AG38" s="205"/>
      <c r="AH38" s="205"/>
      <c r="AI38" s="205"/>
      <c r="AJ38" s="273"/>
      <c r="AK38" s="274"/>
    </row>
    <row r="39" spans="1:37" ht="27.75" customHeight="1">
      <c r="A39" s="80"/>
      <c r="B39" s="81"/>
      <c r="C39" s="277"/>
      <c r="D39" s="278"/>
      <c r="E39" s="278"/>
      <c r="F39" s="278"/>
      <c r="G39" s="278"/>
      <c r="H39" s="278"/>
      <c r="I39" s="278"/>
      <c r="J39" s="278"/>
      <c r="K39" s="278"/>
      <c r="L39" s="278"/>
      <c r="M39" s="279"/>
      <c r="N39" s="280"/>
      <c r="O39" s="281"/>
      <c r="P39" s="281"/>
      <c r="Q39" s="281"/>
      <c r="R39" s="402"/>
      <c r="S39" s="402"/>
      <c r="T39" s="402"/>
      <c r="U39" s="281"/>
      <c r="V39" s="281"/>
      <c r="W39" s="281"/>
      <c r="X39" s="281"/>
      <c r="Y39" s="281"/>
      <c r="Z39" s="281"/>
      <c r="AA39" s="205">
        <f t="shared" si="0"/>
        <v>0</v>
      </c>
      <c r="AB39" s="205"/>
      <c r="AC39" s="205"/>
      <c r="AD39" s="205"/>
      <c r="AE39" s="205"/>
      <c r="AF39" s="205"/>
      <c r="AG39" s="205"/>
      <c r="AH39" s="205"/>
      <c r="AI39" s="205"/>
      <c r="AJ39" s="273"/>
      <c r="AK39" s="274"/>
    </row>
    <row r="40" spans="1:37" ht="27.75" customHeight="1">
      <c r="A40" s="80"/>
      <c r="B40" s="81"/>
      <c r="C40" s="277"/>
      <c r="D40" s="278"/>
      <c r="E40" s="278"/>
      <c r="F40" s="278"/>
      <c r="G40" s="278"/>
      <c r="H40" s="278"/>
      <c r="I40" s="278"/>
      <c r="J40" s="278"/>
      <c r="K40" s="278"/>
      <c r="L40" s="278"/>
      <c r="M40" s="279"/>
      <c r="N40" s="280"/>
      <c r="O40" s="281"/>
      <c r="P40" s="281"/>
      <c r="Q40" s="281"/>
      <c r="R40" s="402"/>
      <c r="S40" s="402"/>
      <c r="T40" s="402"/>
      <c r="U40" s="281"/>
      <c r="V40" s="281"/>
      <c r="W40" s="281"/>
      <c r="X40" s="281"/>
      <c r="Y40" s="281"/>
      <c r="Z40" s="281"/>
      <c r="AA40" s="205">
        <f t="shared" si="0"/>
        <v>0</v>
      </c>
      <c r="AB40" s="205"/>
      <c r="AC40" s="205"/>
      <c r="AD40" s="205"/>
      <c r="AE40" s="205"/>
      <c r="AF40" s="205"/>
      <c r="AG40" s="205"/>
      <c r="AH40" s="205"/>
      <c r="AI40" s="205"/>
      <c r="AJ40" s="273"/>
      <c r="AK40" s="274"/>
    </row>
    <row r="41" spans="1:37" ht="27.75" customHeight="1">
      <c r="A41" s="80"/>
      <c r="B41" s="81"/>
      <c r="C41" s="277"/>
      <c r="D41" s="278"/>
      <c r="E41" s="278"/>
      <c r="F41" s="278"/>
      <c r="G41" s="278"/>
      <c r="H41" s="278"/>
      <c r="I41" s="278"/>
      <c r="J41" s="278"/>
      <c r="K41" s="278"/>
      <c r="L41" s="278"/>
      <c r="M41" s="279"/>
      <c r="N41" s="280"/>
      <c r="O41" s="281"/>
      <c r="P41" s="281"/>
      <c r="Q41" s="281"/>
      <c r="R41" s="402"/>
      <c r="S41" s="402"/>
      <c r="T41" s="402"/>
      <c r="U41" s="281"/>
      <c r="V41" s="281"/>
      <c r="W41" s="281"/>
      <c r="X41" s="281"/>
      <c r="Y41" s="281"/>
      <c r="Z41" s="281"/>
      <c r="AA41" s="205">
        <f t="shared" si="0"/>
        <v>0</v>
      </c>
      <c r="AB41" s="205"/>
      <c r="AC41" s="205"/>
      <c r="AD41" s="205"/>
      <c r="AE41" s="205"/>
      <c r="AF41" s="205"/>
      <c r="AG41" s="205"/>
      <c r="AH41" s="205"/>
      <c r="AI41" s="205"/>
      <c r="AJ41" s="273"/>
      <c r="AK41" s="274"/>
    </row>
    <row r="42" spans="1:37" ht="27.75" customHeight="1">
      <c r="A42" s="80"/>
      <c r="B42" s="81"/>
      <c r="C42" s="277"/>
      <c r="D42" s="278"/>
      <c r="E42" s="278"/>
      <c r="F42" s="278"/>
      <c r="G42" s="278"/>
      <c r="H42" s="278"/>
      <c r="I42" s="278"/>
      <c r="J42" s="278"/>
      <c r="K42" s="278"/>
      <c r="L42" s="278"/>
      <c r="M42" s="279"/>
      <c r="N42" s="280"/>
      <c r="O42" s="281"/>
      <c r="P42" s="281"/>
      <c r="Q42" s="281"/>
      <c r="R42" s="402"/>
      <c r="S42" s="402"/>
      <c r="T42" s="402"/>
      <c r="U42" s="281"/>
      <c r="V42" s="281"/>
      <c r="W42" s="281"/>
      <c r="X42" s="281"/>
      <c r="Y42" s="281"/>
      <c r="Z42" s="281"/>
      <c r="AA42" s="205">
        <f t="shared" si="0"/>
        <v>0</v>
      </c>
      <c r="AB42" s="205"/>
      <c r="AC42" s="205"/>
      <c r="AD42" s="205"/>
      <c r="AE42" s="205"/>
      <c r="AF42" s="205"/>
      <c r="AG42" s="205"/>
      <c r="AH42" s="205"/>
      <c r="AI42" s="205"/>
      <c r="AJ42" s="273"/>
      <c r="AK42" s="274"/>
    </row>
    <row r="43" spans="1:37" ht="27.75" customHeight="1">
      <c r="A43" s="80"/>
      <c r="B43" s="81"/>
      <c r="C43" s="277"/>
      <c r="D43" s="278"/>
      <c r="E43" s="278"/>
      <c r="F43" s="278"/>
      <c r="G43" s="278"/>
      <c r="H43" s="278"/>
      <c r="I43" s="278"/>
      <c r="J43" s="278"/>
      <c r="K43" s="278"/>
      <c r="L43" s="278"/>
      <c r="M43" s="279"/>
      <c r="N43" s="280"/>
      <c r="O43" s="281"/>
      <c r="P43" s="281"/>
      <c r="Q43" s="281"/>
      <c r="R43" s="402"/>
      <c r="S43" s="402"/>
      <c r="T43" s="402"/>
      <c r="U43" s="281"/>
      <c r="V43" s="281"/>
      <c r="W43" s="281"/>
      <c r="X43" s="281"/>
      <c r="Y43" s="281"/>
      <c r="Z43" s="281"/>
      <c r="AA43" s="205">
        <f t="shared" si="0"/>
        <v>0</v>
      </c>
      <c r="AB43" s="205"/>
      <c r="AC43" s="205"/>
      <c r="AD43" s="205"/>
      <c r="AE43" s="205"/>
      <c r="AF43" s="205"/>
      <c r="AG43" s="205"/>
      <c r="AH43" s="205"/>
      <c r="AI43" s="205"/>
      <c r="AJ43" s="273"/>
      <c r="AK43" s="274"/>
    </row>
    <row r="44" spans="1:37" ht="27.75" customHeight="1">
      <c r="A44" s="80"/>
      <c r="B44" s="81"/>
      <c r="C44" s="277"/>
      <c r="D44" s="278"/>
      <c r="E44" s="278"/>
      <c r="F44" s="278"/>
      <c r="G44" s="278"/>
      <c r="H44" s="278"/>
      <c r="I44" s="278"/>
      <c r="J44" s="278"/>
      <c r="K44" s="278"/>
      <c r="L44" s="278"/>
      <c r="M44" s="279"/>
      <c r="N44" s="280"/>
      <c r="O44" s="281"/>
      <c r="P44" s="281"/>
      <c r="Q44" s="281"/>
      <c r="R44" s="402"/>
      <c r="S44" s="402"/>
      <c r="T44" s="402"/>
      <c r="U44" s="281"/>
      <c r="V44" s="281"/>
      <c r="W44" s="281"/>
      <c r="X44" s="281"/>
      <c r="Y44" s="281"/>
      <c r="Z44" s="281"/>
      <c r="AA44" s="205">
        <f t="shared" si="0"/>
        <v>0</v>
      </c>
      <c r="AB44" s="205"/>
      <c r="AC44" s="205"/>
      <c r="AD44" s="205"/>
      <c r="AE44" s="205"/>
      <c r="AF44" s="205"/>
      <c r="AG44" s="205"/>
      <c r="AH44" s="205"/>
      <c r="AI44" s="205"/>
      <c r="AJ44" s="273"/>
      <c r="AK44" s="274"/>
    </row>
    <row r="45" spans="1:37" ht="27.75" customHeight="1">
      <c r="A45" s="80"/>
      <c r="B45" s="81"/>
      <c r="C45" s="277"/>
      <c r="D45" s="278"/>
      <c r="E45" s="278"/>
      <c r="F45" s="278"/>
      <c r="G45" s="278"/>
      <c r="H45" s="278"/>
      <c r="I45" s="278"/>
      <c r="J45" s="278"/>
      <c r="K45" s="278"/>
      <c r="L45" s="278"/>
      <c r="M45" s="279"/>
      <c r="N45" s="280"/>
      <c r="O45" s="281"/>
      <c r="P45" s="281"/>
      <c r="Q45" s="281"/>
      <c r="R45" s="402"/>
      <c r="S45" s="402"/>
      <c r="T45" s="402"/>
      <c r="U45" s="281"/>
      <c r="V45" s="281"/>
      <c r="W45" s="281"/>
      <c r="X45" s="281"/>
      <c r="Y45" s="281"/>
      <c r="Z45" s="281"/>
      <c r="AA45" s="452">
        <f>+O45*U45</f>
        <v>0</v>
      </c>
      <c r="AB45" s="452"/>
      <c r="AC45" s="452"/>
      <c r="AD45" s="452"/>
      <c r="AE45" s="452"/>
      <c r="AF45" s="452"/>
      <c r="AG45" s="452"/>
      <c r="AH45" s="452"/>
      <c r="AI45" s="452"/>
      <c r="AJ45" s="273"/>
      <c r="AK45" s="274"/>
    </row>
    <row r="46" spans="1:37" ht="27.75" customHeight="1">
      <c r="A46" s="80"/>
      <c r="B46" s="81"/>
      <c r="C46" s="277"/>
      <c r="D46" s="278"/>
      <c r="E46" s="278"/>
      <c r="F46" s="278"/>
      <c r="G46" s="278"/>
      <c r="H46" s="278"/>
      <c r="I46" s="278"/>
      <c r="J46" s="278"/>
      <c r="K46" s="278"/>
      <c r="L46" s="278"/>
      <c r="M46" s="279"/>
      <c r="N46" s="280"/>
      <c r="O46" s="281"/>
      <c r="P46" s="281"/>
      <c r="Q46" s="281"/>
      <c r="R46" s="402"/>
      <c r="S46" s="402"/>
      <c r="T46" s="402"/>
      <c r="U46" s="281"/>
      <c r="V46" s="281"/>
      <c r="W46" s="281"/>
      <c r="X46" s="281"/>
      <c r="Y46" s="281"/>
      <c r="Z46" s="281"/>
      <c r="AA46" s="454">
        <f>+O46*U46</f>
        <v>0</v>
      </c>
      <c r="AB46" s="454"/>
      <c r="AC46" s="454"/>
      <c r="AD46" s="454"/>
      <c r="AE46" s="454"/>
      <c r="AF46" s="454"/>
      <c r="AG46" s="454"/>
      <c r="AH46" s="454"/>
      <c r="AI46" s="454"/>
      <c r="AJ46" s="273"/>
      <c r="AK46" s="274"/>
    </row>
    <row r="47" spans="1:46" ht="27.75" customHeight="1" thickBot="1">
      <c r="A47" s="82"/>
      <c r="B47" s="83"/>
      <c r="C47" s="308"/>
      <c r="D47" s="309"/>
      <c r="E47" s="309"/>
      <c r="F47" s="309"/>
      <c r="G47" s="309"/>
      <c r="H47" s="309"/>
      <c r="I47" s="309"/>
      <c r="J47" s="309"/>
      <c r="K47" s="309"/>
      <c r="L47" s="309"/>
      <c r="M47" s="310"/>
      <c r="N47" s="311"/>
      <c r="O47" s="312"/>
      <c r="P47" s="312"/>
      <c r="Q47" s="312"/>
      <c r="R47" s="420"/>
      <c r="S47" s="420"/>
      <c r="T47" s="420"/>
      <c r="U47" s="312"/>
      <c r="V47" s="312"/>
      <c r="W47" s="312"/>
      <c r="X47" s="312"/>
      <c r="Y47" s="312"/>
      <c r="Z47" s="312"/>
      <c r="AA47" s="453">
        <f>+O47*U47</f>
        <v>0</v>
      </c>
      <c r="AB47" s="453"/>
      <c r="AC47" s="453"/>
      <c r="AD47" s="453"/>
      <c r="AE47" s="453"/>
      <c r="AF47" s="453"/>
      <c r="AG47" s="453"/>
      <c r="AH47" s="453"/>
      <c r="AI47" s="453"/>
      <c r="AJ47" s="314"/>
      <c r="AK47" s="315"/>
      <c r="AP47" s="114">
        <f>SUMIF(AJ26:AJ47,"10%",AA26:AA47)</f>
        <v>0</v>
      </c>
      <c r="AQ47" s="114"/>
      <c r="AR47" s="114"/>
      <c r="AS47" s="114"/>
      <c r="AT47" s="114"/>
    </row>
    <row r="48" spans="1:46" ht="9.75" customHeight="1">
      <c r="A48" s="55"/>
      <c r="B48" s="5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/>
      <c r="P48" s="27"/>
      <c r="Q48" s="27"/>
      <c r="R48" s="27"/>
      <c r="S48" s="27"/>
      <c r="T48" s="27"/>
      <c r="U48" s="35"/>
      <c r="V48" s="35"/>
      <c r="W48" s="35"/>
      <c r="X48" s="35"/>
      <c r="Y48" s="35"/>
      <c r="Z48" s="35"/>
      <c r="AA48" s="29"/>
      <c r="AB48" s="29"/>
      <c r="AC48" s="29"/>
      <c r="AD48" s="29"/>
      <c r="AE48" s="29"/>
      <c r="AF48" s="29"/>
      <c r="AG48" s="29"/>
      <c r="AH48" s="29"/>
      <c r="AI48" s="29"/>
      <c r="AJ48" s="55"/>
      <c r="AK48" s="55"/>
      <c r="AP48" s="114">
        <f>SUMIF(AJ26:AJ47,"8%",AA26:AA47)</f>
        <v>0</v>
      </c>
      <c r="AQ48" s="114"/>
      <c r="AR48" s="114"/>
      <c r="AS48" s="114"/>
      <c r="AT48" s="114"/>
    </row>
    <row r="49" spans="1:46" ht="24" customHeight="1">
      <c r="A49" s="55"/>
      <c r="B49" s="55" t="s">
        <v>46</v>
      </c>
      <c r="C49" s="73" t="s">
        <v>47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17"/>
      <c r="P49" s="17"/>
      <c r="Q49" s="17"/>
      <c r="R49" s="17"/>
      <c r="S49" s="17"/>
      <c r="T49" s="17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115"/>
      <c r="AG49" s="115"/>
      <c r="AH49" s="115"/>
      <c r="AI49" s="115"/>
      <c r="AJ49" s="115"/>
      <c r="AK49" s="115"/>
      <c r="AP49" s="114">
        <f>SUMIF(AJ26:AJ47,"非課税",AA26:AA47)</f>
        <v>0</v>
      </c>
      <c r="AQ49" s="114"/>
      <c r="AR49" s="114"/>
      <c r="AS49" s="114"/>
      <c r="AT49" s="114"/>
    </row>
    <row r="50" spans="1:37" ht="24" customHeight="1">
      <c r="A50" s="55"/>
      <c r="B50" s="55"/>
      <c r="C50" s="31"/>
      <c r="D50" s="31"/>
      <c r="E50" s="31"/>
      <c r="F50" s="31"/>
      <c r="G50" s="31"/>
      <c r="H50" s="31"/>
      <c r="I50" s="85"/>
      <c r="J50" s="85"/>
      <c r="K50" s="86"/>
      <c r="L50" s="85"/>
      <c r="M50" s="85"/>
      <c r="N50" s="86"/>
      <c r="O50" s="85"/>
      <c r="P50" s="85"/>
      <c r="Q50" s="86"/>
      <c r="R50" s="85"/>
      <c r="S50" s="85"/>
      <c r="T50" s="86"/>
      <c r="U50" s="85"/>
      <c r="V50" s="85"/>
      <c r="W50" s="86"/>
      <c r="X50" s="85"/>
      <c r="Y50" s="85"/>
      <c r="Z50" s="86"/>
      <c r="AA50" s="85"/>
      <c r="AB50" s="85"/>
      <c r="AC50" s="86"/>
      <c r="AD50" s="85"/>
      <c r="AE50" s="85"/>
      <c r="AF50" s="86"/>
      <c r="AG50" s="86"/>
      <c r="AH50" s="86"/>
      <c r="AI50" s="86"/>
      <c r="AJ50" s="86"/>
      <c r="AK50" s="86"/>
    </row>
    <row r="51" spans="1:37" ht="39.75" customHeight="1">
      <c r="A51" s="12" t="s">
        <v>16</v>
      </c>
      <c r="B51" s="1"/>
      <c r="C51" s="1"/>
      <c r="D51" s="1"/>
      <c r="E51" s="1"/>
      <c r="F51" s="1"/>
      <c r="G51" s="1"/>
      <c r="H51" s="1"/>
      <c r="I51" s="6"/>
      <c r="J51" s="6"/>
      <c r="K51" s="2"/>
      <c r="L51" s="6"/>
      <c r="M51" s="6"/>
      <c r="N51" s="2"/>
      <c r="O51" s="6"/>
      <c r="P51" s="6"/>
      <c r="Q51" s="2"/>
      <c r="R51" s="6"/>
      <c r="S51" s="6"/>
      <c r="T51" s="2"/>
      <c r="U51" s="6"/>
      <c r="V51" s="6"/>
      <c r="W51" s="2"/>
      <c r="X51" s="6"/>
      <c r="Y51" s="6"/>
      <c r="Z51" s="2"/>
      <c r="AA51" s="6"/>
      <c r="AB51" s="6"/>
      <c r="AC51" s="2"/>
      <c r="AD51" s="6"/>
      <c r="AE51" s="6"/>
      <c r="AF51" s="2"/>
      <c r="AG51" s="11"/>
      <c r="AH51" s="2"/>
      <c r="AI51" s="2"/>
      <c r="AJ51" s="2"/>
      <c r="AK51" s="2"/>
    </row>
    <row r="52" spans="1:37" ht="34.5" customHeight="1">
      <c r="A52" s="120" t="s">
        <v>48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</row>
    <row r="53" spans="1:37" ht="12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9" ht="24.75" customHeight="1" thickBo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220" t="str">
        <f>+AC3</f>
        <v>令和　　　年　　　月　　　日</v>
      </c>
      <c r="AD54" s="220"/>
      <c r="AE54" s="220"/>
      <c r="AF54" s="220"/>
      <c r="AG54" s="220"/>
      <c r="AH54" s="220"/>
      <c r="AI54" s="220"/>
      <c r="AJ54" s="220"/>
      <c r="AK54" s="220"/>
      <c r="AM54" s="5"/>
    </row>
    <row r="55" spans="1:39" ht="24.75" customHeight="1">
      <c r="A55" s="99" t="s">
        <v>1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74"/>
      <c r="P55" s="36"/>
      <c r="Q55" s="36"/>
      <c r="R55" s="36"/>
      <c r="S55" s="36"/>
      <c r="T55" s="221" t="s">
        <v>43</v>
      </c>
      <c r="U55" s="222"/>
      <c r="V55" s="222"/>
      <c r="W55" s="222"/>
      <c r="X55" s="222"/>
      <c r="Y55" s="222"/>
      <c r="Z55" s="222"/>
      <c r="AA55" s="222"/>
      <c r="AB55" s="222"/>
      <c r="AC55" s="222"/>
      <c r="AD55" s="223">
        <f>+AD4</f>
        <v>0</v>
      </c>
      <c r="AE55" s="224"/>
      <c r="AF55" s="224"/>
      <c r="AG55" s="224"/>
      <c r="AH55" s="224"/>
      <c r="AI55" s="224"/>
      <c r="AJ55" s="224"/>
      <c r="AK55" s="225"/>
      <c r="AM55" s="5"/>
    </row>
    <row r="56" spans="1:37" ht="6" customHeight="1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226"/>
      <c r="U56" s="227"/>
      <c r="V56" s="227"/>
      <c r="W56" s="75"/>
      <c r="X56" s="75"/>
      <c r="Y56" s="75"/>
      <c r="Z56" s="76"/>
      <c r="AA56" s="76"/>
      <c r="AB56" s="63"/>
      <c r="AC56" s="63"/>
      <c r="AD56" s="77"/>
      <c r="AE56" s="77"/>
      <c r="AF56" s="77"/>
      <c r="AG56" s="77"/>
      <c r="AH56" s="77"/>
      <c r="AI56" s="77"/>
      <c r="AJ56" s="77"/>
      <c r="AK56" s="78"/>
    </row>
    <row r="57" spans="1:39" ht="24.75" customHeight="1">
      <c r="A57" s="101" t="s">
        <v>2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74"/>
      <c r="P57" s="100"/>
      <c r="Q57" s="100"/>
      <c r="R57" s="100"/>
      <c r="S57" s="100"/>
      <c r="T57" s="228" t="s">
        <v>9</v>
      </c>
      <c r="U57" s="229"/>
      <c r="V57" s="229"/>
      <c r="W57" s="229"/>
      <c r="X57" s="230">
        <f>+X6</f>
        <v>0</v>
      </c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1"/>
      <c r="AM57" s="5"/>
    </row>
    <row r="58" spans="1:37" ht="24.75" customHeight="1" thickBot="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228" t="s">
        <v>0</v>
      </c>
      <c r="U58" s="229"/>
      <c r="V58" s="229"/>
      <c r="W58" s="229"/>
      <c r="X58" s="232">
        <f>+X7</f>
        <v>0</v>
      </c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3"/>
    </row>
    <row r="59" spans="1:37" ht="12" customHeight="1">
      <c r="A59" s="102" t="s">
        <v>31</v>
      </c>
      <c r="B59" s="103"/>
      <c r="C59" s="104"/>
      <c r="D59" s="61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3"/>
      <c r="Q59" s="63"/>
      <c r="R59" s="63"/>
      <c r="S59" s="105"/>
      <c r="T59" s="234" t="s">
        <v>8</v>
      </c>
      <c r="U59" s="235"/>
      <c r="V59" s="235"/>
      <c r="W59" s="235"/>
      <c r="X59" s="236">
        <f>+X8</f>
        <v>0</v>
      </c>
      <c r="Y59" s="236"/>
      <c r="Z59" s="236"/>
      <c r="AA59" s="236"/>
      <c r="AB59" s="236"/>
      <c r="AC59" s="236"/>
      <c r="AD59" s="239">
        <f>+AD8</f>
        <v>0</v>
      </c>
      <c r="AE59" s="239"/>
      <c r="AF59" s="239"/>
      <c r="AG59" s="239"/>
      <c r="AH59" s="239"/>
      <c r="AI59" s="239"/>
      <c r="AJ59" s="239"/>
      <c r="AK59" s="240"/>
    </row>
    <row r="60" spans="1:37" ht="12" customHeight="1">
      <c r="A60" s="389">
        <f>+A9</f>
        <v>0</v>
      </c>
      <c r="B60" s="390"/>
      <c r="C60" s="391"/>
      <c r="D60" s="45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105"/>
      <c r="T60" s="234"/>
      <c r="U60" s="235"/>
      <c r="V60" s="235"/>
      <c r="W60" s="235"/>
      <c r="X60" s="236"/>
      <c r="Y60" s="236"/>
      <c r="Z60" s="236"/>
      <c r="AA60" s="236"/>
      <c r="AB60" s="236"/>
      <c r="AC60" s="236"/>
      <c r="AD60" s="239"/>
      <c r="AE60" s="239"/>
      <c r="AF60" s="239"/>
      <c r="AG60" s="239"/>
      <c r="AH60" s="239"/>
      <c r="AI60" s="239"/>
      <c r="AJ60" s="239"/>
      <c r="AK60" s="240"/>
    </row>
    <row r="61" spans="1:37" ht="12" customHeight="1" thickBot="1">
      <c r="A61" s="392"/>
      <c r="B61" s="393"/>
      <c r="C61" s="394"/>
      <c r="D61" s="45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105"/>
      <c r="T61" s="228" t="s">
        <v>10</v>
      </c>
      <c r="U61" s="229"/>
      <c r="V61" s="229"/>
      <c r="W61" s="229"/>
      <c r="X61" s="237">
        <f>+X10</f>
        <v>0</v>
      </c>
      <c r="Y61" s="237"/>
      <c r="Z61" s="237"/>
      <c r="AA61" s="237"/>
      <c r="AB61" s="237"/>
      <c r="AC61" s="229" t="s">
        <v>32</v>
      </c>
      <c r="AD61" s="229"/>
      <c r="AE61" s="229"/>
      <c r="AF61" s="229"/>
      <c r="AG61" s="237">
        <f>+AG10</f>
        <v>0</v>
      </c>
      <c r="AH61" s="237"/>
      <c r="AI61" s="237"/>
      <c r="AJ61" s="237"/>
      <c r="AK61" s="238"/>
    </row>
    <row r="62" spans="1:37" ht="12" customHeight="1">
      <c r="A62" s="106" t="s">
        <v>12</v>
      </c>
      <c r="B62" s="107"/>
      <c r="C62" s="107"/>
      <c r="D62" s="107"/>
      <c r="E62" s="107"/>
      <c r="F62" s="107"/>
      <c r="G62" s="107"/>
      <c r="H62" s="107"/>
      <c r="I62" s="107"/>
      <c r="J62" s="108"/>
      <c r="K62" s="108"/>
      <c r="L62" s="108"/>
      <c r="M62" s="108"/>
      <c r="N62" s="108"/>
      <c r="O62" s="108"/>
      <c r="P62" s="108"/>
      <c r="Q62" s="108"/>
      <c r="R62" s="109"/>
      <c r="S62" s="67"/>
      <c r="T62" s="228"/>
      <c r="U62" s="229"/>
      <c r="V62" s="229"/>
      <c r="W62" s="229"/>
      <c r="X62" s="237"/>
      <c r="Y62" s="237"/>
      <c r="Z62" s="237"/>
      <c r="AA62" s="237"/>
      <c r="AB62" s="237"/>
      <c r="AC62" s="229"/>
      <c r="AD62" s="229"/>
      <c r="AE62" s="229"/>
      <c r="AF62" s="229"/>
      <c r="AG62" s="237"/>
      <c r="AH62" s="237"/>
      <c r="AI62" s="237"/>
      <c r="AJ62" s="237"/>
      <c r="AK62" s="238"/>
    </row>
    <row r="63" spans="1:37" ht="24" customHeight="1" thickBot="1">
      <c r="A63" s="395">
        <f>+A12</f>
        <v>0</v>
      </c>
      <c r="B63" s="396"/>
      <c r="C63" s="396"/>
      <c r="D63" s="396"/>
      <c r="E63" s="396"/>
      <c r="F63" s="396"/>
      <c r="G63" s="396"/>
      <c r="H63" s="396"/>
      <c r="I63" s="396"/>
      <c r="J63" s="396"/>
      <c r="K63" s="396"/>
      <c r="L63" s="396"/>
      <c r="M63" s="396"/>
      <c r="N63" s="396"/>
      <c r="O63" s="396"/>
      <c r="P63" s="396"/>
      <c r="Q63" s="396"/>
      <c r="R63" s="397"/>
      <c r="S63" s="67"/>
      <c r="T63" s="228" t="s">
        <v>30</v>
      </c>
      <c r="U63" s="229"/>
      <c r="V63" s="229"/>
      <c r="W63" s="229"/>
      <c r="X63" s="241">
        <f>+X12</f>
        <v>0</v>
      </c>
      <c r="Y63" s="241"/>
      <c r="Z63" s="241"/>
      <c r="AA63" s="241"/>
      <c r="AB63" s="241"/>
      <c r="AC63" s="241"/>
      <c r="AD63" s="241"/>
      <c r="AE63" s="241"/>
      <c r="AF63" s="241"/>
      <c r="AG63" s="241"/>
      <c r="AH63" s="241"/>
      <c r="AI63" s="241"/>
      <c r="AJ63" s="241"/>
      <c r="AK63" s="242"/>
    </row>
    <row r="64" spans="1:37" ht="6" customHeight="1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243" t="s">
        <v>3</v>
      </c>
      <c r="U64" s="244"/>
      <c r="V64" s="244"/>
      <c r="W64" s="244"/>
      <c r="X64" s="245" t="s">
        <v>4</v>
      </c>
      <c r="Y64" s="245"/>
      <c r="Z64" s="245"/>
      <c r="AA64" s="245"/>
      <c r="AB64" s="245" t="s">
        <v>5</v>
      </c>
      <c r="AC64" s="245"/>
      <c r="AD64" s="245"/>
      <c r="AE64" s="245" t="s">
        <v>6</v>
      </c>
      <c r="AF64" s="245"/>
      <c r="AG64" s="245"/>
      <c r="AH64" s="245" t="s">
        <v>7</v>
      </c>
      <c r="AI64" s="245"/>
      <c r="AJ64" s="245"/>
      <c r="AK64" s="246"/>
    </row>
    <row r="65" spans="1:37" ht="15.75" customHeight="1">
      <c r="A65" s="455"/>
      <c r="B65" s="455"/>
      <c r="C65" s="455"/>
      <c r="D65" s="455"/>
      <c r="E65" s="455"/>
      <c r="F65" s="455"/>
      <c r="G65" s="455"/>
      <c r="H65" s="455"/>
      <c r="I65" s="455"/>
      <c r="J65" s="456"/>
      <c r="K65" s="456"/>
      <c r="L65" s="456"/>
      <c r="M65" s="456"/>
      <c r="N65" s="456"/>
      <c r="O65" s="456"/>
      <c r="P65" s="456"/>
      <c r="Q65" s="456"/>
      <c r="R65" s="456"/>
      <c r="S65" s="67"/>
      <c r="T65" s="243"/>
      <c r="U65" s="244"/>
      <c r="V65" s="244"/>
      <c r="W65" s="244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6"/>
    </row>
    <row r="66" spans="1:37" ht="30" customHeight="1" thickBot="1">
      <c r="A66" s="455"/>
      <c r="B66" s="455"/>
      <c r="C66" s="455"/>
      <c r="D66" s="455"/>
      <c r="E66" s="455"/>
      <c r="F66" s="455"/>
      <c r="G66" s="455"/>
      <c r="H66" s="455"/>
      <c r="I66" s="455"/>
      <c r="J66" s="456"/>
      <c r="K66" s="456"/>
      <c r="L66" s="456"/>
      <c r="M66" s="456"/>
      <c r="N66" s="456"/>
      <c r="O66" s="456"/>
      <c r="P66" s="456"/>
      <c r="Q66" s="456"/>
      <c r="R66" s="456"/>
      <c r="S66" s="67"/>
      <c r="T66" s="247">
        <f>+T15</f>
        <v>0</v>
      </c>
      <c r="U66" s="248"/>
      <c r="V66" s="248"/>
      <c r="W66" s="248"/>
      <c r="X66" s="248">
        <f>+X15</f>
        <v>0</v>
      </c>
      <c r="Y66" s="248"/>
      <c r="Z66" s="248"/>
      <c r="AA66" s="248"/>
      <c r="AB66" s="248">
        <f>+AB15</f>
        <v>0</v>
      </c>
      <c r="AC66" s="248"/>
      <c r="AD66" s="248"/>
      <c r="AE66" s="431">
        <f>+AE15</f>
        <v>0</v>
      </c>
      <c r="AF66" s="431"/>
      <c r="AG66" s="431"/>
      <c r="AH66" s="248">
        <f>+AH15</f>
        <v>0</v>
      </c>
      <c r="AI66" s="248"/>
      <c r="AJ66" s="248"/>
      <c r="AK66" s="250"/>
    </row>
    <row r="67" spans="1:37" ht="6" customHeight="1" thickBot="1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36"/>
      <c r="X67" s="36"/>
      <c r="Y67" s="36"/>
      <c r="Z67" s="36"/>
      <c r="AA67" s="36"/>
      <c r="AB67" s="36"/>
      <c r="AC67" s="36"/>
      <c r="AD67" s="36"/>
      <c r="AE67" s="36"/>
      <c r="AF67" s="37"/>
      <c r="AG67" s="37"/>
      <c r="AH67" s="37"/>
      <c r="AI67" s="33"/>
      <c r="AJ67" s="33"/>
      <c r="AK67" s="33"/>
    </row>
    <row r="68" spans="1:37" ht="27.75" customHeight="1" hidden="1">
      <c r="A68" s="432" t="s">
        <v>20</v>
      </c>
      <c r="B68" s="433"/>
      <c r="C68" s="433"/>
      <c r="D68" s="433"/>
      <c r="E68" s="433"/>
      <c r="F68" s="433"/>
      <c r="G68" s="433"/>
      <c r="H68" s="433"/>
      <c r="I68" s="433"/>
      <c r="J68" s="434">
        <v>33000000</v>
      </c>
      <c r="K68" s="434"/>
      <c r="L68" s="434"/>
      <c r="M68" s="434"/>
      <c r="N68" s="434"/>
      <c r="O68" s="434"/>
      <c r="P68" s="434"/>
      <c r="Q68" s="434"/>
      <c r="R68" s="434"/>
      <c r="S68" s="110"/>
      <c r="T68" s="433" t="s">
        <v>28</v>
      </c>
      <c r="U68" s="433"/>
      <c r="V68" s="433"/>
      <c r="W68" s="433"/>
      <c r="X68" s="433"/>
      <c r="Y68" s="433"/>
      <c r="Z68" s="433"/>
      <c r="AA68" s="433"/>
      <c r="AB68" s="433"/>
      <c r="AC68" s="435">
        <v>18700000</v>
      </c>
      <c r="AD68" s="435"/>
      <c r="AE68" s="435"/>
      <c r="AF68" s="435"/>
      <c r="AG68" s="435"/>
      <c r="AH68" s="435"/>
      <c r="AI68" s="435"/>
      <c r="AJ68" s="435"/>
      <c r="AK68" s="436"/>
    </row>
    <row r="69" spans="1:37" ht="27.75" customHeight="1" hidden="1">
      <c r="A69" s="437" t="s">
        <v>21</v>
      </c>
      <c r="B69" s="438"/>
      <c r="C69" s="438"/>
      <c r="D69" s="438"/>
      <c r="E69" s="438"/>
      <c r="F69" s="438"/>
      <c r="G69" s="438"/>
      <c r="H69" s="438"/>
      <c r="I69" s="438"/>
      <c r="J69" s="439">
        <v>2200000</v>
      </c>
      <c r="K69" s="439"/>
      <c r="L69" s="439"/>
      <c r="M69" s="439"/>
      <c r="N69" s="439"/>
      <c r="O69" s="439"/>
      <c r="P69" s="439"/>
      <c r="Q69" s="439"/>
      <c r="R69" s="439"/>
      <c r="S69" s="111"/>
      <c r="T69" s="174" t="s">
        <v>36</v>
      </c>
      <c r="U69" s="174"/>
      <c r="V69" s="174"/>
      <c r="W69" s="174"/>
      <c r="X69" s="174"/>
      <c r="Y69" s="174"/>
      <c r="Z69" s="174"/>
      <c r="AA69" s="174"/>
      <c r="AB69" s="174"/>
      <c r="AC69" s="377">
        <v>10000000</v>
      </c>
      <c r="AD69" s="377"/>
      <c r="AE69" s="377"/>
      <c r="AF69" s="377"/>
      <c r="AG69" s="377"/>
      <c r="AH69" s="377"/>
      <c r="AI69" s="377"/>
      <c r="AJ69" s="377"/>
      <c r="AK69" s="440"/>
    </row>
    <row r="70" spans="1:37" ht="27.75" customHeight="1" hidden="1">
      <c r="A70" s="437"/>
      <c r="B70" s="438"/>
      <c r="C70" s="438"/>
      <c r="D70" s="438"/>
      <c r="E70" s="438"/>
      <c r="F70" s="438"/>
      <c r="G70" s="438"/>
      <c r="H70" s="438"/>
      <c r="I70" s="438"/>
      <c r="J70" s="441"/>
      <c r="K70" s="441"/>
      <c r="L70" s="441"/>
      <c r="M70" s="441"/>
      <c r="N70" s="441"/>
      <c r="O70" s="441"/>
      <c r="P70" s="441"/>
      <c r="Q70" s="441"/>
      <c r="R70" s="441"/>
      <c r="S70" s="111"/>
      <c r="T70" s="174" t="s">
        <v>22</v>
      </c>
      <c r="U70" s="174"/>
      <c r="V70" s="174"/>
      <c r="W70" s="174"/>
      <c r="X70" s="174"/>
      <c r="Y70" s="174"/>
      <c r="Z70" s="174"/>
      <c r="AA70" s="174"/>
      <c r="AB70" s="174"/>
      <c r="AC70" s="377">
        <v>15000000</v>
      </c>
      <c r="AD70" s="377"/>
      <c r="AE70" s="377"/>
      <c r="AF70" s="377"/>
      <c r="AG70" s="377"/>
      <c r="AH70" s="377"/>
      <c r="AI70" s="377"/>
      <c r="AJ70" s="377"/>
      <c r="AK70" s="440"/>
    </row>
    <row r="71" spans="1:37" ht="27.75" customHeight="1" hidden="1">
      <c r="A71" s="437"/>
      <c r="B71" s="438"/>
      <c r="C71" s="438"/>
      <c r="D71" s="438"/>
      <c r="E71" s="438"/>
      <c r="F71" s="438"/>
      <c r="G71" s="438"/>
      <c r="H71" s="438"/>
      <c r="I71" s="438"/>
      <c r="J71" s="441"/>
      <c r="K71" s="441"/>
      <c r="L71" s="441"/>
      <c r="M71" s="441"/>
      <c r="N71" s="441"/>
      <c r="O71" s="441"/>
      <c r="P71" s="441"/>
      <c r="Q71" s="441"/>
      <c r="R71" s="441"/>
      <c r="S71" s="112"/>
      <c r="T71" s="178" t="s">
        <v>23</v>
      </c>
      <c r="U71" s="179"/>
      <c r="V71" s="179"/>
      <c r="W71" s="179"/>
      <c r="X71" s="179"/>
      <c r="Y71" s="179"/>
      <c r="Z71" s="179"/>
      <c r="AA71" s="179"/>
      <c r="AB71" s="180"/>
      <c r="AC71" s="442">
        <v>1500000</v>
      </c>
      <c r="AD71" s="367"/>
      <c r="AE71" s="367"/>
      <c r="AF71" s="367"/>
      <c r="AG71" s="367"/>
      <c r="AH71" s="367"/>
      <c r="AI71" s="367"/>
      <c r="AJ71" s="367"/>
      <c r="AK71" s="443"/>
    </row>
    <row r="72" spans="1:37" ht="27.75" customHeight="1" hidden="1">
      <c r="A72" s="437"/>
      <c r="B72" s="438"/>
      <c r="C72" s="438"/>
      <c r="D72" s="438"/>
      <c r="E72" s="438"/>
      <c r="F72" s="438"/>
      <c r="G72" s="438"/>
      <c r="H72" s="438"/>
      <c r="I72" s="438"/>
      <c r="J72" s="441"/>
      <c r="K72" s="441"/>
      <c r="L72" s="441"/>
      <c r="M72" s="441"/>
      <c r="N72" s="441"/>
      <c r="O72" s="441"/>
      <c r="P72" s="441"/>
      <c r="Q72" s="441"/>
      <c r="R72" s="441"/>
      <c r="S72" s="112"/>
      <c r="T72" s="178" t="s">
        <v>37</v>
      </c>
      <c r="U72" s="179"/>
      <c r="V72" s="179"/>
      <c r="W72" s="179"/>
      <c r="X72" s="179"/>
      <c r="Y72" s="179"/>
      <c r="Z72" s="179"/>
      <c r="AA72" s="179"/>
      <c r="AB72" s="180"/>
      <c r="AC72" s="442">
        <v>0</v>
      </c>
      <c r="AD72" s="367"/>
      <c r="AE72" s="367"/>
      <c r="AF72" s="367"/>
      <c r="AG72" s="367"/>
      <c r="AH72" s="367"/>
      <c r="AI72" s="367"/>
      <c r="AJ72" s="367"/>
      <c r="AK72" s="443"/>
    </row>
    <row r="73" spans="1:37" ht="27.75" customHeight="1" hidden="1">
      <c r="A73" s="437"/>
      <c r="B73" s="438"/>
      <c r="C73" s="438"/>
      <c r="D73" s="438"/>
      <c r="E73" s="438"/>
      <c r="F73" s="438"/>
      <c r="G73" s="438"/>
      <c r="H73" s="438"/>
      <c r="I73" s="438"/>
      <c r="J73" s="441"/>
      <c r="K73" s="441"/>
      <c r="L73" s="441"/>
      <c r="M73" s="441"/>
      <c r="N73" s="441"/>
      <c r="O73" s="441"/>
      <c r="P73" s="441"/>
      <c r="Q73" s="441"/>
      <c r="R73" s="441"/>
      <c r="S73" s="112"/>
      <c r="T73" s="174" t="s">
        <v>24</v>
      </c>
      <c r="U73" s="174"/>
      <c r="V73" s="174"/>
      <c r="W73" s="174"/>
      <c r="X73" s="174"/>
      <c r="Y73" s="174"/>
      <c r="Z73" s="174"/>
      <c r="AA73" s="174"/>
      <c r="AB73" s="174"/>
      <c r="AC73" s="377">
        <f>+AC70+AC71-AC72</f>
        <v>16500000</v>
      </c>
      <c r="AD73" s="377"/>
      <c r="AE73" s="377"/>
      <c r="AF73" s="377"/>
      <c r="AG73" s="377"/>
      <c r="AH73" s="377"/>
      <c r="AI73" s="377"/>
      <c r="AJ73" s="377"/>
      <c r="AK73" s="440"/>
    </row>
    <row r="74" spans="1:37" ht="27.75" customHeight="1" hidden="1">
      <c r="A74" s="444" t="s">
        <v>26</v>
      </c>
      <c r="B74" s="445"/>
      <c r="C74" s="445"/>
      <c r="D74" s="445"/>
      <c r="E74" s="445"/>
      <c r="F74" s="445"/>
      <c r="G74" s="445"/>
      <c r="H74" s="445"/>
      <c r="I74" s="445"/>
      <c r="J74" s="446">
        <f>SUM(J68:R73)</f>
        <v>35200000</v>
      </c>
      <c r="K74" s="447"/>
      <c r="L74" s="447"/>
      <c r="M74" s="447"/>
      <c r="N74" s="447"/>
      <c r="O74" s="447"/>
      <c r="P74" s="447"/>
      <c r="Q74" s="447"/>
      <c r="R74" s="447"/>
      <c r="S74" s="113"/>
      <c r="T74" s="188" t="s">
        <v>25</v>
      </c>
      <c r="U74" s="188"/>
      <c r="V74" s="188"/>
      <c r="W74" s="188"/>
      <c r="X74" s="188"/>
      <c r="Y74" s="188"/>
      <c r="Z74" s="188"/>
      <c r="AA74" s="188"/>
      <c r="AB74" s="188"/>
      <c r="AC74" s="384">
        <f>+J74-(AC68+AC70+AC71)</f>
        <v>0</v>
      </c>
      <c r="AD74" s="384"/>
      <c r="AE74" s="384"/>
      <c r="AF74" s="384"/>
      <c r="AG74" s="384"/>
      <c r="AH74" s="384"/>
      <c r="AI74" s="384"/>
      <c r="AJ74" s="384"/>
      <c r="AK74" s="448"/>
    </row>
    <row r="75" spans="1:37" ht="6" customHeight="1" hidden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32"/>
      <c r="W75" s="51"/>
      <c r="X75" s="51"/>
      <c r="Y75" s="51"/>
      <c r="Z75" s="51"/>
      <c r="AA75" s="51"/>
      <c r="AB75" s="51"/>
      <c r="AC75" s="51"/>
      <c r="AD75" s="51"/>
      <c r="AE75" s="51"/>
      <c r="AF75" s="98"/>
      <c r="AG75" s="98"/>
      <c r="AH75" s="98"/>
      <c r="AI75" s="98"/>
      <c r="AJ75" s="98"/>
      <c r="AK75" s="98"/>
    </row>
    <row r="76" spans="1:37" ht="27.75" customHeight="1">
      <c r="A76" s="303" t="s">
        <v>34</v>
      </c>
      <c r="B76" s="304"/>
      <c r="C76" s="304" t="s">
        <v>33</v>
      </c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 t="s">
        <v>19</v>
      </c>
      <c r="P76" s="304"/>
      <c r="Q76" s="304"/>
      <c r="R76" s="304" t="s">
        <v>17</v>
      </c>
      <c r="S76" s="304"/>
      <c r="T76" s="304"/>
      <c r="U76" s="304" t="s">
        <v>18</v>
      </c>
      <c r="V76" s="304"/>
      <c r="W76" s="304"/>
      <c r="X76" s="304"/>
      <c r="Y76" s="304"/>
      <c r="Z76" s="304"/>
      <c r="AA76" s="449" t="s">
        <v>27</v>
      </c>
      <c r="AB76" s="449"/>
      <c r="AC76" s="449"/>
      <c r="AD76" s="449"/>
      <c r="AE76" s="449"/>
      <c r="AF76" s="449"/>
      <c r="AG76" s="449"/>
      <c r="AH76" s="449"/>
      <c r="AI76" s="449"/>
      <c r="AJ76" s="306" t="s">
        <v>35</v>
      </c>
      <c r="AK76" s="307"/>
    </row>
    <row r="77" spans="1:37" ht="27.75" customHeight="1">
      <c r="A77" s="70">
        <f aca="true" t="shared" si="1" ref="A77:C92">+A26</f>
        <v>0</v>
      </c>
      <c r="B77" s="54">
        <f t="shared" si="1"/>
        <v>0</v>
      </c>
      <c r="C77" s="373">
        <f t="shared" si="1"/>
        <v>0</v>
      </c>
      <c r="D77" s="374"/>
      <c r="E77" s="374"/>
      <c r="F77" s="374"/>
      <c r="G77" s="374"/>
      <c r="H77" s="374"/>
      <c r="I77" s="374"/>
      <c r="J77" s="374"/>
      <c r="K77" s="374"/>
      <c r="L77" s="374"/>
      <c r="M77" s="320">
        <f>+M26</f>
        <v>0</v>
      </c>
      <c r="N77" s="375"/>
      <c r="O77" s="376">
        <f>+O26</f>
        <v>0</v>
      </c>
      <c r="P77" s="376"/>
      <c r="Q77" s="376"/>
      <c r="R77" s="400">
        <f>+R26</f>
        <v>0</v>
      </c>
      <c r="S77" s="400"/>
      <c r="T77" s="400"/>
      <c r="U77" s="401">
        <f>+U26</f>
        <v>0</v>
      </c>
      <c r="V77" s="401"/>
      <c r="W77" s="401"/>
      <c r="X77" s="401"/>
      <c r="Y77" s="401"/>
      <c r="Z77" s="401"/>
      <c r="AA77" s="377">
        <f>+AA26</f>
        <v>0</v>
      </c>
      <c r="AB77" s="377"/>
      <c r="AC77" s="377"/>
      <c r="AD77" s="377"/>
      <c r="AE77" s="377"/>
      <c r="AF77" s="377"/>
      <c r="AG77" s="377"/>
      <c r="AH77" s="377"/>
      <c r="AI77" s="377"/>
      <c r="AJ77" s="371">
        <f>+AJ26</f>
        <v>0</v>
      </c>
      <c r="AK77" s="372"/>
    </row>
    <row r="78" spans="1:37" ht="27.75" customHeight="1">
      <c r="A78" s="70">
        <f t="shared" si="1"/>
        <v>0</v>
      </c>
      <c r="B78" s="54">
        <f t="shared" si="1"/>
        <v>0</v>
      </c>
      <c r="C78" s="373">
        <f t="shared" si="1"/>
        <v>0</v>
      </c>
      <c r="D78" s="374"/>
      <c r="E78" s="374"/>
      <c r="F78" s="374"/>
      <c r="G78" s="374"/>
      <c r="H78" s="374"/>
      <c r="I78" s="374"/>
      <c r="J78" s="374"/>
      <c r="K78" s="374"/>
      <c r="L78" s="374"/>
      <c r="M78" s="320">
        <f>+M27</f>
        <v>0</v>
      </c>
      <c r="N78" s="375"/>
      <c r="O78" s="376">
        <f>+O27</f>
        <v>0</v>
      </c>
      <c r="P78" s="376"/>
      <c r="Q78" s="376"/>
      <c r="R78" s="400">
        <f>+R27</f>
        <v>0</v>
      </c>
      <c r="S78" s="400"/>
      <c r="T78" s="400"/>
      <c r="U78" s="401">
        <f>+U27</f>
        <v>0</v>
      </c>
      <c r="V78" s="401"/>
      <c r="W78" s="401"/>
      <c r="X78" s="401"/>
      <c r="Y78" s="401"/>
      <c r="Z78" s="401"/>
      <c r="AA78" s="377">
        <f>+AA27</f>
        <v>0</v>
      </c>
      <c r="AB78" s="377"/>
      <c r="AC78" s="377"/>
      <c r="AD78" s="377"/>
      <c r="AE78" s="377"/>
      <c r="AF78" s="377"/>
      <c r="AG78" s="377"/>
      <c r="AH78" s="377"/>
      <c r="AI78" s="377"/>
      <c r="AJ78" s="371">
        <f>+AJ27</f>
        <v>0</v>
      </c>
      <c r="AK78" s="372"/>
    </row>
    <row r="79" spans="1:37" ht="27.75" customHeight="1">
      <c r="A79" s="70">
        <f t="shared" si="1"/>
        <v>0</v>
      </c>
      <c r="B79" s="54">
        <f t="shared" si="1"/>
        <v>0</v>
      </c>
      <c r="C79" s="373">
        <f t="shared" si="1"/>
        <v>0</v>
      </c>
      <c r="D79" s="374"/>
      <c r="E79" s="374"/>
      <c r="F79" s="374"/>
      <c r="G79" s="374"/>
      <c r="H79" s="374"/>
      <c r="I79" s="374"/>
      <c r="J79" s="374"/>
      <c r="K79" s="374"/>
      <c r="L79" s="374"/>
      <c r="M79" s="320">
        <f aca="true" t="shared" si="2" ref="M79:M97">+M28</f>
        <v>0</v>
      </c>
      <c r="N79" s="375"/>
      <c r="O79" s="376">
        <f aca="true" t="shared" si="3" ref="O79:O97">+O28</f>
        <v>0</v>
      </c>
      <c r="P79" s="376"/>
      <c r="Q79" s="376"/>
      <c r="R79" s="400">
        <f aca="true" t="shared" si="4" ref="R79:R97">+R28</f>
        <v>0</v>
      </c>
      <c r="S79" s="400"/>
      <c r="T79" s="400"/>
      <c r="U79" s="401">
        <f aca="true" t="shared" si="5" ref="U79:U97">+U28</f>
        <v>0</v>
      </c>
      <c r="V79" s="401"/>
      <c r="W79" s="401"/>
      <c r="X79" s="401"/>
      <c r="Y79" s="401"/>
      <c r="Z79" s="401"/>
      <c r="AA79" s="377">
        <f aca="true" t="shared" si="6" ref="AA79:AA97">+AA28</f>
        <v>0</v>
      </c>
      <c r="AB79" s="377"/>
      <c r="AC79" s="377"/>
      <c r="AD79" s="377"/>
      <c r="AE79" s="377"/>
      <c r="AF79" s="377"/>
      <c r="AG79" s="377"/>
      <c r="AH79" s="377"/>
      <c r="AI79" s="377"/>
      <c r="AJ79" s="371">
        <f aca="true" t="shared" si="7" ref="AJ79:AJ97">+AJ28</f>
        <v>0</v>
      </c>
      <c r="AK79" s="372"/>
    </row>
    <row r="80" spans="1:37" ht="27.75" customHeight="1">
      <c r="A80" s="70">
        <f t="shared" si="1"/>
        <v>0</v>
      </c>
      <c r="B80" s="54">
        <f t="shared" si="1"/>
        <v>0</v>
      </c>
      <c r="C80" s="373">
        <f t="shared" si="1"/>
        <v>0</v>
      </c>
      <c r="D80" s="374"/>
      <c r="E80" s="374"/>
      <c r="F80" s="374"/>
      <c r="G80" s="374"/>
      <c r="H80" s="374"/>
      <c r="I80" s="374"/>
      <c r="J80" s="374"/>
      <c r="K80" s="374"/>
      <c r="L80" s="374"/>
      <c r="M80" s="320">
        <f t="shared" si="2"/>
        <v>0</v>
      </c>
      <c r="N80" s="375"/>
      <c r="O80" s="376">
        <f t="shared" si="3"/>
        <v>0</v>
      </c>
      <c r="P80" s="376"/>
      <c r="Q80" s="376"/>
      <c r="R80" s="400">
        <f t="shared" si="4"/>
        <v>0</v>
      </c>
      <c r="S80" s="400"/>
      <c r="T80" s="400"/>
      <c r="U80" s="401">
        <f t="shared" si="5"/>
        <v>0</v>
      </c>
      <c r="V80" s="401"/>
      <c r="W80" s="401"/>
      <c r="X80" s="401"/>
      <c r="Y80" s="401"/>
      <c r="Z80" s="401"/>
      <c r="AA80" s="377">
        <f t="shared" si="6"/>
        <v>0</v>
      </c>
      <c r="AB80" s="377"/>
      <c r="AC80" s="377"/>
      <c r="AD80" s="377"/>
      <c r="AE80" s="377"/>
      <c r="AF80" s="377"/>
      <c r="AG80" s="377"/>
      <c r="AH80" s="377"/>
      <c r="AI80" s="377"/>
      <c r="AJ80" s="371">
        <f t="shared" si="7"/>
        <v>0</v>
      </c>
      <c r="AK80" s="372"/>
    </row>
    <row r="81" spans="1:37" ht="27.75" customHeight="1">
      <c r="A81" s="70">
        <f t="shared" si="1"/>
        <v>0</v>
      </c>
      <c r="B81" s="54">
        <f t="shared" si="1"/>
        <v>0</v>
      </c>
      <c r="C81" s="373">
        <f t="shared" si="1"/>
        <v>0</v>
      </c>
      <c r="D81" s="374"/>
      <c r="E81" s="374"/>
      <c r="F81" s="374"/>
      <c r="G81" s="374"/>
      <c r="H81" s="374"/>
      <c r="I81" s="374"/>
      <c r="J81" s="374"/>
      <c r="K81" s="374"/>
      <c r="L81" s="374"/>
      <c r="M81" s="320">
        <f t="shared" si="2"/>
        <v>0</v>
      </c>
      <c r="N81" s="375"/>
      <c r="O81" s="376">
        <f t="shared" si="3"/>
        <v>0</v>
      </c>
      <c r="P81" s="376"/>
      <c r="Q81" s="376"/>
      <c r="R81" s="400">
        <f t="shared" si="4"/>
        <v>0</v>
      </c>
      <c r="S81" s="400"/>
      <c r="T81" s="400"/>
      <c r="U81" s="401">
        <f t="shared" si="5"/>
        <v>0</v>
      </c>
      <c r="V81" s="401"/>
      <c r="W81" s="401"/>
      <c r="X81" s="401"/>
      <c r="Y81" s="401"/>
      <c r="Z81" s="401"/>
      <c r="AA81" s="377">
        <f t="shared" si="6"/>
        <v>0</v>
      </c>
      <c r="AB81" s="377"/>
      <c r="AC81" s="377"/>
      <c r="AD81" s="377"/>
      <c r="AE81" s="377"/>
      <c r="AF81" s="377"/>
      <c r="AG81" s="377"/>
      <c r="AH81" s="377"/>
      <c r="AI81" s="377"/>
      <c r="AJ81" s="371">
        <f t="shared" si="7"/>
        <v>0</v>
      </c>
      <c r="AK81" s="372"/>
    </row>
    <row r="82" spans="1:37" ht="27.75" customHeight="1">
      <c r="A82" s="70">
        <f t="shared" si="1"/>
        <v>0</v>
      </c>
      <c r="B82" s="54">
        <f t="shared" si="1"/>
        <v>0</v>
      </c>
      <c r="C82" s="373">
        <f t="shared" si="1"/>
        <v>0</v>
      </c>
      <c r="D82" s="374"/>
      <c r="E82" s="374"/>
      <c r="F82" s="374"/>
      <c r="G82" s="374"/>
      <c r="H82" s="374"/>
      <c r="I82" s="374"/>
      <c r="J82" s="374"/>
      <c r="K82" s="374"/>
      <c r="L82" s="374"/>
      <c r="M82" s="320">
        <f t="shared" si="2"/>
        <v>0</v>
      </c>
      <c r="N82" s="375"/>
      <c r="O82" s="376">
        <f t="shared" si="3"/>
        <v>0</v>
      </c>
      <c r="P82" s="376"/>
      <c r="Q82" s="376"/>
      <c r="R82" s="400">
        <f t="shared" si="4"/>
        <v>0</v>
      </c>
      <c r="S82" s="400"/>
      <c r="T82" s="400"/>
      <c r="U82" s="401">
        <f t="shared" si="5"/>
        <v>0</v>
      </c>
      <c r="V82" s="401"/>
      <c r="W82" s="401"/>
      <c r="X82" s="401"/>
      <c r="Y82" s="401"/>
      <c r="Z82" s="401"/>
      <c r="AA82" s="377">
        <f t="shared" si="6"/>
        <v>0</v>
      </c>
      <c r="AB82" s="377"/>
      <c r="AC82" s="377"/>
      <c r="AD82" s="377"/>
      <c r="AE82" s="377"/>
      <c r="AF82" s="377"/>
      <c r="AG82" s="377"/>
      <c r="AH82" s="377"/>
      <c r="AI82" s="377"/>
      <c r="AJ82" s="371">
        <f t="shared" si="7"/>
        <v>0</v>
      </c>
      <c r="AK82" s="372"/>
    </row>
    <row r="83" spans="1:37" ht="27.75" customHeight="1">
      <c r="A83" s="70">
        <f t="shared" si="1"/>
        <v>0</v>
      </c>
      <c r="B83" s="54">
        <f t="shared" si="1"/>
        <v>0</v>
      </c>
      <c r="C83" s="373">
        <f t="shared" si="1"/>
        <v>0</v>
      </c>
      <c r="D83" s="374"/>
      <c r="E83" s="374"/>
      <c r="F83" s="374"/>
      <c r="G83" s="374"/>
      <c r="H83" s="374"/>
      <c r="I83" s="374"/>
      <c r="J83" s="374"/>
      <c r="K83" s="374"/>
      <c r="L83" s="374"/>
      <c r="M83" s="320">
        <f t="shared" si="2"/>
        <v>0</v>
      </c>
      <c r="N83" s="375"/>
      <c r="O83" s="376">
        <f t="shared" si="3"/>
        <v>0</v>
      </c>
      <c r="P83" s="376"/>
      <c r="Q83" s="376"/>
      <c r="R83" s="400">
        <f t="shared" si="4"/>
        <v>0</v>
      </c>
      <c r="S83" s="400"/>
      <c r="T83" s="400"/>
      <c r="U83" s="401">
        <f t="shared" si="5"/>
        <v>0</v>
      </c>
      <c r="V83" s="401"/>
      <c r="W83" s="401"/>
      <c r="X83" s="401"/>
      <c r="Y83" s="401"/>
      <c r="Z83" s="401"/>
      <c r="AA83" s="377">
        <f t="shared" si="6"/>
        <v>0</v>
      </c>
      <c r="AB83" s="377"/>
      <c r="AC83" s="377"/>
      <c r="AD83" s="377"/>
      <c r="AE83" s="377"/>
      <c r="AF83" s="377"/>
      <c r="AG83" s="377"/>
      <c r="AH83" s="377"/>
      <c r="AI83" s="377"/>
      <c r="AJ83" s="371">
        <f t="shared" si="7"/>
        <v>0</v>
      </c>
      <c r="AK83" s="372"/>
    </row>
    <row r="84" spans="1:37" ht="27.75" customHeight="1">
      <c r="A84" s="70">
        <f t="shared" si="1"/>
        <v>0</v>
      </c>
      <c r="B84" s="54">
        <f t="shared" si="1"/>
        <v>0</v>
      </c>
      <c r="C84" s="373">
        <f t="shared" si="1"/>
        <v>0</v>
      </c>
      <c r="D84" s="374"/>
      <c r="E84" s="374"/>
      <c r="F84" s="374"/>
      <c r="G84" s="374"/>
      <c r="H84" s="374"/>
      <c r="I84" s="374"/>
      <c r="J84" s="374"/>
      <c r="K84" s="374"/>
      <c r="L84" s="374"/>
      <c r="M84" s="320">
        <f t="shared" si="2"/>
        <v>0</v>
      </c>
      <c r="N84" s="375"/>
      <c r="O84" s="376">
        <f t="shared" si="3"/>
        <v>0</v>
      </c>
      <c r="P84" s="376"/>
      <c r="Q84" s="376"/>
      <c r="R84" s="400">
        <f t="shared" si="4"/>
        <v>0</v>
      </c>
      <c r="S84" s="400"/>
      <c r="T84" s="400"/>
      <c r="U84" s="401">
        <f t="shared" si="5"/>
        <v>0</v>
      </c>
      <c r="V84" s="401"/>
      <c r="W84" s="401"/>
      <c r="X84" s="401"/>
      <c r="Y84" s="401"/>
      <c r="Z84" s="401"/>
      <c r="AA84" s="377">
        <f t="shared" si="6"/>
        <v>0</v>
      </c>
      <c r="AB84" s="377"/>
      <c r="AC84" s="377"/>
      <c r="AD84" s="377"/>
      <c r="AE84" s="377"/>
      <c r="AF84" s="377"/>
      <c r="AG84" s="377"/>
      <c r="AH84" s="377"/>
      <c r="AI84" s="377"/>
      <c r="AJ84" s="371">
        <f t="shared" si="7"/>
        <v>0</v>
      </c>
      <c r="AK84" s="372"/>
    </row>
    <row r="85" spans="1:37" ht="27.75" customHeight="1">
      <c r="A85" s="70">
        <f t="shared" si="1"/>
        <v>0</v>
      </c>
      <c r="B85" s="54">
        <f t="shared" si="1"/>
        <v>0</v>
      </c>
      <c r="C85" s="373">
        <f t="shared" si="1"/>
        <v>0</v>
      </c>
      <c r="D85" s="374"/>
      <c r="E85" s="374"/>
      <c r="F85" s="374"/>
      <c r="G85" s="374"/>
      <c r="H85" s="374"/>
      <c r="I85" s="374"/>
      <c r="J85" s="374"/>
      <c r="K85" s="374"/>
      <c r="L85" s="374"/>
      <c r="M85" s="320">
        <f t="shared" si="2"/>
        <v>0</v>
      </c>
      <c r="N85" s="375"/>
      <c r="O85" s="376">
        <f t="shared" si="3"/>
        <v>0</v>
      </c>
      <c r="P85" s="376"/>
      <c r="Q85" s="376"/>
      <c r="R85" s="400">
        <f t="shared" si="4"/>
        <v>0</v>
      </c>
      <c r="S85" s="400"/>
      <c r="T85" s="400"/>
      <c r="U85" s="401">
        <f t="shared" si="5"/>
        <v>0</v>
      </c>
      <c r="V85" s="401"/>
      <c r="W85" s="401"/>
      <c r="X85" s="401"/>
      <c r="Y85" s="401"/>
      <c r="Z85" s="401"/>
      <c r="AA85" s="377">
        <f t="shared" si="6"/>
        <v>0</v>
      </c>
      <c r="AB85" s="377"/>
      <c r="AC85" s="377"/>
      <c r="AD85" s="377"/>
      <c r="AE85" s="377"/>
      <c r="AF85" s="377"/>
      <c r="AG85" s="377"/>
      <c r="AH85" s="377"/>
      <c r="AI85" s="377"/>
      <c r="AJ85" s="371">
        <f t="shared" si="7"/>
        <v>0</v>
      </c>
      <c r="AK85" s="372"/>
    </row>
    <row r="86" spans="1:37" ht="27.75" customHeight="1">
      <c r="A86" s="70">
        <f t="shared" si="1"/>
        <v>0</v>
      </c>
      <c r="B86" s="54">
        <f t="shared" si="1"/>
        <v>0</v>
      </c>
      <c r="C86" s="373">
        <f t="shared" si="1"/>
        <v>0</v>
      </c>
      <c r="D86" s="374"/>
      <c r="E86" s="374"/>
      <c r="F86" s="374"/>
      <c r="G86" s="374"/>
      <c r="H86" s="374"/>
      <c r="I86" s="374"/>
      <c r="J86" s="374"/>
      <c r="K86" s="374"/>
      <c r="L86" s="374"/>
      <c r="M86" s="320">
        <f t="shared" si="2"/>
        <v>0</v>
      </c>
      <c r="N86" s="375"/>
      <c r="O86" s="376">
        <f t="shared" si="3"/>
        <v>0</v>
      </c>
      <c r="P86" s="376"/>
      <c r="Q86" s="376"/>
      <c r="R86" s="400">
        <f t="shared" si="4"/>
        <v>0</v>
      </c>
      <c r="S86" s="400"/>
      <c r="T86" s="400"/>
      <c r="U86" s="401">
        <f t="shared" si="5"/>
        <v>0</v>
      </c>
      <c r="V86" s="401"/>
      <c r="W86" s="401"/>
      <c r="X86" s="401"/>
      <c r="Y86" s="401"/>
      <c r="Z86" s="401"/>
      <c r="AA86" s="377">
        <f t="shared" si="6"/>
        <v>0</v>
      </c>
      <c r="AB86" s="377"/>
      <c r="AC86" s="377"/>
      <c r="AD86" s="377"/>
      <c r="AE86" s="377"/>
      <c r="AF86" s="377"/>
      <c r="AG86" s="377"/>
      <c r="AH86" s="377"/>
      <c r="AI86" s="377"/>
      <c r="AJ86" s="371">
        <f t="shared" si="7"/>
        <v>0</v>
      </c>
      <c r="AK86" s="372"/>
    </row>
    <row r="87" spans="1:37" ht="27.75" customHeight="1">
      <c r="A87" s="70">
        <f t="shared" si="1"/>
        <v>0</v>
      </c>
      <c r="B87" s="54">
        <f t="shared" si="1"/>
        <v>0</v>
      </c>
      <c r="C87" s="373">
        <f t="shared" si="1"/>
        <v>0</v>
      </c>
      <c r="D87" s="374"/>
      <c r="E87" s="374"/>
      <c r="F87" s="374"/>
      <c r="G87" s="374"/>
      <c r="H87" s="374"/>
      <c r="I87" s="374"/>
      <c r="J87" s="374"/>
      <c r="K87" s="374"/>
      <c r="L87" s="374"/>
      <c r="M87" s="320">
        <f t="shared" si="2"/>
        <v>0</v>
      </c>
      <c r="N87" s="375"/>
      <c r="O87" s="376">
        <f t="shared" si="3"/>
        <v>0</v>
      </c>
      <c r="P87" s="376"/>
      <c r="Q87" s="376"/>
      <c r="R87" s="400">
        <f t="shared" si="4"/>
        <v>0</v>
      </c>
      <c r="S87" s="400"/>
      <c r="T87" s="400"/>
      <c r="U87" s="401">
        <f t="shared" si="5"/>
        <v>0</v>
      </c>
      <c r="V87" s="401"/>
      <c r="W87" s="401"/>
      <c r="X87" s="401"/>
      <c r="Y87" s="401"/>
      <c r="Z87" s="401"/>
      <c r="AA87" s="377">
        <f t="shared" si="6"/>
        <v>0</v>
      </c>
      <c r="AB87" s="377"/>
      <c r="AC87" s="377"/>
      <c r="AD87" s="377"/>
      <c r="AE87" s="377"/>
      <c r="AF87" s="377"/>
      <c r="AG87" s="377"/>
      <c r="AH87" s="377"/>
      <c r="AI87" s="377"/>
      <c r="AJ87" s="371">
        <f t="shared" si="7"/>
        <v>0</v>
      </c>
      <c r="AK87" s="372"/>
    </row>
    <row r="88" spans="1:37" ht="27.75" customHeight="1">
      <c r="A88" s="70">
        <f t="shared" si="1"/>
        <v>0</v>
      </c>
      <c r="B88" s="54">
        <f t="shared" si="1"/>
        <v>0</v>
      </c>
      <c r="C88" s="373">
        <f t="shared" si="1"/>
        <v>0</v>
      </c>
      <c r="D88" s="374"/>
      <c r="E88" s="374"/>
      <c r="F88" s="374"/>
      <c r="G88" s="374"/>
      <c r="H88" s="374"/>
      <c r="I88" s="374"/>
      <c r="J88" s="374"/>
      <c r="K88" s="374"/>
      <c r="L88" s="374"/>
      <c r="M88" s="320">
        <f t="shared" si="2"/>
        <v>0</v>
      </c>
      <c r="N88" s="375"/>
      <c r="O88" s="376">
        <f t="shared" si="3"/>
        <v>0</v>
      </c>
      <c r="P88" s="376"/>
      <c r="Q88" s="376"/>
      <c r="R88" s="400">
        <f t="shared" si="4"/>
        <v>0</v>
      </c>
      <c r="S88" s="400"/>
      <c r="T88" s="400"/>
      <c r="U88" s="401">
        <f t="shared" si="5"/>
        <v>0</v>
      </c>
      <c r="V88" s="401"/>
      <c r="W88" s="401"/>
      <c r="X88" s="401"/>
      <c r="Y88" s="401"/>
      <c r="Z88" s="401"/>
      <c r="AA88" s="377">
        <f t="shared" si="6"/>
        <v>0</v>
      </c>
      <c r="AB88" s="377"/>
      <c r="AC88" s="377"/>
      <c r="AD88" s="377"/>
      <c r="AE88" s="377"/>
      <c r="AF88" s="377"/>
      <c r="AG88" s="377"/>
      <c r="AH88" s="377"/>
      <c r="AI88" s="377"/>
      <c r="AJ88" s="371">
        <f t="shared" si="7"/>
        <v>0</v>
      </c>
      <c r="AK88" s="372"/>
    </row>
    <row r="89" spans="1:37" ht="27.75" customHeight="1">
      <c r="A89" s="70">
        <f t="shared" si="1"/>
        <v>0</v>
      </c>
      <c r="B89" s="54">
        <f t="shared" si="1"/>
        <v>0</v>
      </c>
      <c r="C89" s="373">
        <f t="shared" si="1"/>
        <v>0</v>
      </c>
      <c r="D89" s="374"/>
      <c r="E89" s="374"/>
      <c r="F89" s="374"/>
      <c r="G89" s="374"/>
      <c r="H89" s="374"/>
      <c r="I89" s="374"/>
      <c r="J89" s="374"/>
      <c r="K89" s="374"/>
      <c r="L89" s="374"/>
      <c r="M89" s="320">
        <f t="shared" si="2"/>
        <v>0</v>
      </c>
      <c r="N89" s="375"/>
      <c r="O89" s="376">
        <f t="shared" si="3"/>
        <v>0</v>
      </c>
      <c r="P89" s="376"/>
      <c r="Q89" s="376"/>
      <c r="R89" s="400">
        <f t="shared" si="4"/>
        <v>0</v>
      </c>
      <c r="S89" s="400"/>
      <c r="T89" s="400"/>
      <c r="U89" s="401">
        <f t="shared" si="5"/>
        <v>0</v>
      </c>
      <c r="V89" s="401"/>
      <c r="W89" s="401"/>
      <c r="X89" s="401"/>
      <c r="Y89" s="401"/>
      <c r="Z89" s="401"/>
      <c r="AA89" s="377">
        <f t="shared" si="6"/>
        <v>0</v>
      </c>
      <c r="AB89" s="377"/>
      <c r="AC89" s="377"/>
      <c r="AD89" s="377"/>
      <c r="AE89" s="377"/>
      <c r="AF89" s="377"/>
      <c r="AG89" s="377"/>
      <c r="AH89" s="377"/>
      <c r="AI89" s="377"/>
      <c r="AJ89" s="371">
        <f t="shared" si="7"/>
        <v>0</v>
      </c>
      <c r="AK89" s="372"/>
    </row>
    <row r="90" spans="1:37" ht="27.75" customHeight="1">
      <c r="A90" s="70">
        <f t="shared" si="1"/>
        <v>0</v>
      </c>
      <c r="B90" s="54">
        <f t="shared" si="1"/>
        <v>0</v>
      </c>
      <c r="C90" s="373">
        <f t="shared" si="1"/>
        <v>0</v>
      </c>
      <c r="D90" s="374"/>
      <c r="E90" s="374"/>
      <c r="F90" s="374"/>
      <c r="G90" s="374"/>
      <c r="H90" s="374"/>
      <c r="I90" s="374"/>
      <c r="J90" s="374"/>
      <c r="K90" s="374"/>
      <c r="L90" s="374"/>
      <c r="M90" s="320">
        <f t="shared" si="2"/>
        <v>0</v>
      </c>
      <c r="N90" s="375"/>
      <c r="O90" s="376">
        <f t="shared" si="3"/>
        <v>0</v>
      </c>
      <c r="P90" s="376"/>
      <c r="Q90" s="376"/>
      <c r="R90" s="400">
        <f t="shared" si="4"/>
        <v>0</v>
      </c>
      <c r="S90" s="400"/>
      <c r="T90" s="400"/>
      <c r="U90" s="401">
        <f t="shared" si="5"/>
        <v>0</v>
      </c>
      <c r="V90" s="401"/>
      <c r="W90" s="401"/>
      <c r="X90" s="401"/>
      <c r="Y90" s="401"/>
      <c r="Z90" s="401"/>
      <c r="AA90" s="377">
        <f t="shared" si="6"/>
        <v>0</v>
      </c>
      <c r="AB90" s="377"/>
      <c r="AC90" s="377"/>
      <c r="AD90" s="377"/>
      <c r="AE90" s="377"/>
      <c r="AF90" s="377"/>
      <c r="AG90" s="377"/>
      <c r="AH90" s="377"/>
      <c r="AI90" s="377"/>
      <c r="AJ90" s="371">
        <f t="shared" si="7"/>
        <v>0</v>
      </c>
      <c r="AK90" s="372"/>
    </row>
    <row r="91" spans="1:37" ht="27.75" customHeight="1">
      <c r="A91" s="70">
        <f t="shared" si="1"/>
        <v>0</v>
      </c>
      <c r="B91" s="54">
        <f t="shared" si="1"/>
        <v>0</v>
      </c>
      <c r="C91" s="373">
        <f t="shared" si="1"/>
        <v>0</v>
      </c>
      <c r="D91" s="374"/>
      <c r="E91" s="374"/>
      <c r="F91" s="374"/>
      <c r="G91" s="374"/>
      <c r="H91" s="374"/>
      <c r="I91" s="374"/>
      <c r="J91" s="374"/>
      <c r="K91" s="374"/>
      <c r="L91" s="374"/>
      <c r="M91" s="320">
        <f t="shared" si="2"/>
        <v>0</v>
      </c>
      <c r="N91" s="375"/>
      <c r="O91" s="376">
        <f t="shared" si="3"/>
        <v>0</v>
      </c>
      <c r="P91" s="376"/>
      <c r="Q91" s="376"/>
      <c r="R91" s="400">
        <f t="shared" si="4"/>
        <v>0</v>
      </c>
      <c r="S91" s="400"/>
      <c r="T91" s="400"/>
      <c r="U91" s="401">
        <f t="shared" si="5"/>
        <v>0</v>
      </c>
      <c r="V91" s="401"/>
      <c r="W91" s="401"/>
      <c r="X91" s="401"/>
      <c r="Y91" s="401"/>
      <c r="Z91" s="401"/>
      <c r="AA91" s="377">
        <f t="shared" si="6"/>
        <v>0</v>
      </c>
      <c r="AB91" s="377"/>
      <c r="AC91" s="377"/>
      <c r="AD91" s="377"/>
      <c r="AE91" s="377"/>
      <c r="AF91" s="377"/>
      <c r="AG91" s="377"/>
      <c r="AH91" s="377"/>
      <c r="AI91" s="377"/>
      <c r="AJ91" s="371">
        <f t="shared" si="7"/>
        <v>0</v>
      </c>
      <c r="AK91" s="372"/>
    </row>
    <row r="92" spans="1:37" ht="27.75" customHeight="1">
      <c r="A92" s="70">
        <f t="shared" si="1"/>
        <v>0</v>
      </c>
      <c r="B92" s="54">
        <f t="shared" si="1"/>
        <v>0</v>
      </c>
      <c r="C92" s="373">
        <f t="shared" si="1"/>
        <v>0</v>
      </c>
      <c r="D92" s="374"/>
      <c r="E92" s="374"/>
      <c r="F92" s="374"/>
      <c r="G92" s="374"/>
      <c r="H92" s="374"/>
      <c r="I92" s="374"/>
      <c r="J92" s="374"/>
      <c r="K92" s="374"/>
      <c r="L92" s="374"/>
      <c r="M92" s="320">
        <f t="shared" si="2"/>
        <v>0</v>
      </c>
      <c r="N92" s="375"/>
      <c r="O92" s="376">
        <f t="shared" si="3"/>
        <v>0</v>
      </c>
      <c r="P92" s="376"/>
      <c r="Q92" s="376"/>
      <c r="R92" s="400">
        <f t="shared" si="4"/>
        <v>0</v>
      </c>
      <c r="S92" s="400"/>
      <c r="T92" s="400"/>
      <c r="U92" s="401">
        <f t="shared" si="5"/>
        <v>0</v>
      </c>
      <c r="V92" s="401"/>
      <c r="W92" s="401"/>
      <c r="X92" s="401"/>
      <c r="Y92" s="401"/>
      <c r="Z92" s="401"/>
      <c r="AA92" s="377">
        <f t="shared" si="6"/>
        <v>0</v>
      </c>
      <c r="AB92" s="377"/>
      <c r="AC92" s="377"/>
      <c r="AD92" s="377"/>
      <c r="AE92" s="377"/>
      <c r="AF92" s="377"/>
      <c r="AG92" s="377"/>
      <c r="AH92" s="377"/>
      <c r="AI92" s="377"/>
      <c r="AJ92" s="371">
        <f t="shared" si="7"/>
        <v>0</v>
      </c>
      <c r="AK92" s="372"/>
    </row>
    <row r="93" spans="1:37" ht="27.75" customHeight="1">
      <c r="A93" s="70">
        <f aca="true" t="shared" si="8" ref="A93:C97">+A42</f>
        <v>0</v>
      </c>
      <c r="B93" s="54">
        <f t="shared" si="8"/>
        <v>0</v>
      </c>
      <c r="C93" s="373">
        <f t="shared" si="8"/>
        <v>0</v>
      </c>
      <c r="D93" s="374"/>
      <c r="E93" s="374"/>
      <c r="F93" s="374"/>
      <c r="G93" s="374"/>
      <c r="H93" s="374"/>
      <c r="I93" s="374"/>
      <c r="J93" s="374"/>
      <c r="K93" s="374"/>
      <c r="L93" s="374"/>
      <c r="M93" s="320">
        <f t="shared" si="2"/>
        <v>0</v>
      </c>
      <c r="N93" s="375"/>
      <c r="O93" s="376">
        <f t="shared" si="3"/>
        <v>0</v>
      </c>
      <c r="P93" s="376"/>
      <c r="Q93" s="376"/>
      <c r="R93" s="400">
        <f t="shared" si="4"/>
        <v>0</v>
      </c>
      <c r="S93" s="400"/>
      <c r="T93" s="400"/>
      <c r="U93" s="401">
        <f t="shared" si="5"/>
        <v>0</v>
      </c>
      <c r="V93" s="401"/>
      <c r="W93" s="401"/>
      <c r="X93" s="401"/>
      <c r="Y93" s="401"/>
      <c r="Z93" s="401"/>
      <c r="AA93" s="377">
        <f t="shared" si="6"/>
        <v>0</v>
      </c>
      <c r="AB93" s="377"/>
      <c r="AC93" s="377"/>
      <c r="AD93" s="377"/>
      <c r="AE93" s="377"/>
      <c r="AF93" s="377"/>
      <c r="AG93" s="377"/>
      <c r="AH93" s="377"/>
      <c r="AI93" s="377"/>
      <c r="AJ93" s="371">
        <f t="shared" si="7"/>
        <v>0</v>
      </c>
      <c r="AK93" s="372"/>
    </row>
    <row r="94" spans="1:37" ht="27.75" customHeight="1">
      <c r="A94" s="70">
        <f t="shared" si="8"/>
        <v>0</v>
      </c>
      <c r="B94" s="54">
        <f t="shared" si="8"/>
        <v>0</v>
      </c>
      <c r="C94" s="373">
        <f t="shared" si="8"/>
        <v>0</v>
      </c>
      <c r="D94" s="374"/>
      <c r="E94" s="374"/>
      <c r="F94" s="374"/>
      <c r="G94" s="374"/>
      <c r="H94" s="374"/>
      <c r="I94" s="374"/>
      <c r="J94" s="374"/>
      <c r="K94" s="374"/>
      <c r="L94" s="374"/>
      <c r="M94" s="320">
        <f t="shared" si="2"/>
        <v>0</v>
      </c>
      <c r="N94" s="375"/>
      <c r="O94" s="376">
        <f t="shared" si="3"/>
        <v>0</v>
      </c>
      <c r="P94" s="376"/>
      <c r="Q94" s="376"/>
      <c r="R94" s="400">
        <f t="shared" si="4"/>
        <v>0</v>
      </c>
      <c r="S94" s="400"/>
      <c r="T94" s="400"/>
      <c r="U94" s="401">
        <f t="shared" si="5"/>
        <v>0</v>
      </c>
      <c r="V94" s="401"/>
      <c r="W94" s="401"/>
      <c r="X94" s="401"/>
      <c r="Y94" s="401"/>
      <c r="Z94" s="401"/>
      <c r="AA94" s="377">
        <f t="shared" si="6"/>
        <v>0</v>
      </c>
      <c r="AB94" s="377"/>
      <c r="AC94" s="377"/>
      <c r="AD94" s="377"/>
      <c r="AE94" s="377"/>
      <c r="AF94" s="377"/>
      <c r="AG94" s="377"/>
      <c r="AH94" s="377"/>
      <c r="AI94" s="377"/>
      <c r="AJ94" s="371">
        <f t="shared" si="7"/>
        <v>0</v>
      </c>
      <c r="AK94" s="372"/>
    </row>
    <row r="95" spans="1:37" ht="27.75" customHeight="1">
      <c r="A95" s="70">
        <f t="shared" si="8"/>
        <v>0</v>
      </c>
      <c r="B95" s="54">
        <f t="shared" si="8"/>
        <v>0</v>
      </c>
      <c r="C95" s="373">
        <f t="shared" si="8"/>
        <v>0</v>
      </c>
      <c r="D95" s="374"/>
      <c r="E95" s="374"/>
      <c r="F95" s="374"/>
      <c r="G95" s="374"/>
      <c r="H95" s="374"/>
      <c r="I95" s="374"/>
      <c r="J95" s="374"/>
      <c r="K95" s="374"/>
      <c r="L95" s="374"/>
      <c r="M95" s="320">
        <f t="shared" si="2"/>
        <v>0</v>
      </c>
      <c r="N95" s="375"/>
      <c r="O95" s="376">
        <f t="shared" si="3"/>
        <v>0</v>
      </c>
      <c r="P95" s="376"/>
      <c r="Q95" s="376"/>
      <c r="R95" s="400">
        <f t="shared" si="4"/>
        <v>0</v>
      </c>
      <c r="S95" s="400"/>
      <c r="T95" s="400"/>
      <c r="U95" s="401">
        <f t="shared" si="5"/>
        <v>0</v>
      </c>
      <c r="V95" s="401"/>
      <c r="W95" s="401"/>
      <c r="X95" s="401"/>
      <c r="Y95" s="401"/>
      <c r="Z95" s="401"/>
      <c r="AA95" s="377">
        <f t="shared" si="6"/>
        <v>0</v>
      </c>
      <c r="AB95" s="377"/>
      <c r="AC95" s="377"/>
      <c r="AD95" s="377"/>
      <c r="AE95" s="377"/>
      <c r="AF95" s="377"/>
      <c r="AG95" s="377"/>
      <c r="AH95" s="377"/>
      <c r="AI95" s="377"/>
      <c r="AJ95" s="371">
        <f t="shared" si="7"/>
        <v>0</v>
      </c>
      <c r="AK95" s="372"/>
    </row>
    <row r="96" spans="1:37" ht="27.75" customHeight="1">
      <c r="A96" s="70">
        <f t="shared" si="8"/>
        <v>0</v>
      </c>
      <c r="B96" s="54">
        <f t="shared" si="8"/>
        <v>0</v>
      </c>
      <c r="C96" s="373">
        <f t="shared" si="8"/>
        <v>0</v>
      </c>
      <c r="D96" s="374"/>
      <c r="E96" s="374"/>
      <c r="F96" s="374"/>
      <c r="G96" s="374"/>
      <c r="H96" s="374"/>
      <c r="I96" s="374"/>
      <c r="J96" s="374"/>
      <c r="K96" s="374"/>
      <c r="L96" s="374"/>
      <c r="M96" s="320">
        <f t="shared" si="2"/>
        <v>0</v>
      </c>
      <c r="N96" s="375"/>
      <c r="O96" s="376">
        <f t="shared" si="3"/>
        <v>0</v>
      </c>
      <c r="P96" s="376"/>
      <c r="Q96" s="376"/>
      <c r="R96" s="400">
        <f t="shared" si="4"/>
        <v>0</v>
      </c>
      <c r="S96" s="400"/>
      <c r="T96" s="400"/>
      <c r="U96" s="401">
        <f t="shared" si="5"/>
        <v>0</v>
      </c>
      <c r="V96" s="401"/>
      <c r="W96" s="401"/>
      <c r="X96" s="401"/>
      <c r="Y96" s="401"/>
      <c r="Z96" s="401"/>
      <c r="AA96" s="377">
        <f t="shared" si="6"/>
        <v>0</v>
      </c>
      <c r="AB96" s="377"/>
      <c r="AC96" s="377"/>
      <c r="AD96" s="377"/>
      <c r="AE96" s="377"/>
      <c r="AF96" s="377"/>
      <c r="AG96" s="377"/>
      <c r="AH96" s="377"/>
      <c r="AI96" s="377"/>
      <c r="AJ96" s="371">
        <f t="shared" si="7"/>
        <v>0</v>
      </c>
      <c r="AK96" s="372"/>
    </row>
    <row r="97" spans="1:37" ht="27.75" customHeight="1">
      <c r="A97" s="70">
        <f t="shared" si="8"/>
        <v>0</v>
      </c>
      <c r="B97" s="54">
        <f t="shared" si="8"/>
        <v>0</v>
      </c>
      <c r="C97" s="373">
        <f t="shared" si="8"/>
        <v>0</v>
      </c>
      <c r="D97" s="374"/>
      <c r="E97" s="374"/>
      <c r="F97" s="374"/>
      <c r="G97" s="374"/>
      <c r="H97" s="374"/>
      <c r="I97" s="374"/>
      <c r="J97" s="374"/>
      <c r="K97" s="374"/>
      <c r="L97" s="374"/>
      <c r="M97" s="320">
        <f t="shared" si="2"/>
        <v>0</v>
      </c>
      <c r="N97" s="375"/>
      <c r="O97" s="376">
        <f t="shared" si="3"/>
        <v>0</v>
      </c>
      <c r="P97" s="376"/>
      <c r="Q97" s="376"/>
      <c r="R97" s="400">
        <f t="shared" si="4"/>
        <v>0</v>
      </c>
      <c r="S97" s="400"/>
      <c r="T97" s="400"/>
      <c r="U97" s="401">
        <f t="shared" si="5"/>
        <v>0</v>
      </c>
      <c r="V97" s="401"/>
      <c r="W97" s="401"/>
      <c r="X97" s="401"/>
      <c r="Y97" s="401"/>
      <c r="Z97" s="401"/>
      <c r="AA97" s="377">
        <f t="shared" si="6"/>
        <v>0</v>
      </c>
      <c r="AB97" s="377"/>
      <c r="AC97" s="377"/>
      <c r="AD97" s="377"/>
      <c r="AE97" s="377"/>
      <c r="AF97" s="377"/>
      <c r="AG97" s="377"/>
      <c r="AH97" s="377"/>
      <c r="AI97" s="377"/>
      <c r="AJ97" s="371">
        <f t="shared" si="7"/>
        <v>0</v>
      </c>
      <c r="AK97" s="372"/>
    </row>
    <row r="98" spans="1:37" ht="27.75" customHeight="1" thickBot="1">
      <c r="A98" s="71">
        <f>+A47</f>
        <v>0</v>
      </c>
      <c r="B98" s="72">
        <f>+B47</f>
        <v>0</v>
      </c>
      <c r="C98" s="381">
        <f>+C47</f>
        <v>0</v>
      </c>
      <c r="D98" s="382"/>
      <c r="E98" s="382"/>
      <c r="F98" s="382"/>
      <c r="G98" s="382"/>
      <c r="H98" s="382"/>
      <c r="I98" s="382"/>
      <c r="J98" s="382"/>
      <c r="K98" s="382"/>
      <c r="L98" s="382"/>
      <c r="M98" s="379">
        <f>+M47</f>
        <v>0</v>
      </c>
      <c r="N98" s="380"/>
      <c r="O98" s="383">
        <f>+O47</f>
        <v>0</v>
      </c>
      <c r="P98" s="383"/>
      <c r="Q98" s="383"/>
      <c r="R98" s="450">
        <f>+R47</f>
        <v>0</v>
      </c>
      <c r="S98" s="450"/>
      <c r="T98" s="450"/>
      <c r="U98" s="383">
        <f>+U47</f>
        <v>0</v>
      </c>
      <c r="V98" s="383"/>
      <c r="W98" s="383"/>
      <c r="X98" s="383"/>
      <c r="Y98" s="383"/>
      <c r="Z98" s="383"/>
      <c r="AA98" s="451">
        <f>+AA47</f>
        <v>0</v>
      </c>
      <c r="AB98" s="451"/>
      <c r="AC98" s="451"/>
      <c r="AD98" s="451"/>
      <c r="AE98" s="451"/>
      <c r="AF98" s="451"/>
      <c r="AG98" s="451"/>
      <c r="AH98" s="451"/>
      <c r="AI98" s="451"/>
      <c r="AJ98" s="385">
        <f>+AJ47</f>
        <v>0</v>
      </c>
      <c r="AK98" s="386"/>
    </row>
    <row r="99" spans="1:37" ht="9.75" customHeight="1">
      <c r="A99" s="55"/>
      <c r="B99" s="5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27"/>
      <c r="P99" s="27"/>
      <c r="Q99" s="27"/>
      <c r="R99" s="27"/>
      <c r="S99" s="27"/>
      <c r="T99" s="27"/>
      <c r="U99" s="35"/>
      <c r="V99" s="35"/>
      <c r="W99" s="35"/>
      <c r="X99" s="35"/>
      <c r="Y99" s="35"/>
      <c r="Z99" s="35"/>
      <c r="AA99" s="29"/>
      <c r="AB99" s="29"/>
      <c r="AC99" s="29"/>
      <c r="AD99" s="29"/>
      <c r="AE99" s="29"/>
      <c r="AF99" s="29"/>
      <c r="AG99" s="29"/>
      <c r="AH99" s="29"/>
      <c r="AI99" s="29"/>
      <c r="AJ99" s="55"/>
      <c r="AK99" s="55"/>
    </row>
    <row r="100" spans="1:39" ht="24" customHeight="1" thickBot="1">
      <c r="A100" s="55"/>
      <c r="B100" s="55" t="s">
        <v>46</v>
      </c>
      <c r="C100" s="73" t="s">
        <v>47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17"/>
      <c r="P100" s="17"/>
      <c r="Q100" s="17"/>
      <c r="R100" s="17"/>
      <c r="S100" s="17"/>
      <c r="T100" s="17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115"/>
      <c r="AG100" s="115"/>
      <c r="AH100" s="115"/>
      <c r="AI100" s="115"/>
      <c r="AJ100" s="115"/>
      <c r="AK100" s="115"/>
      <c r="AL100" s="30"/>
      <c r="AM100" s="30"/>
    </row>
    <row r="101" spans="1:37" ht="24" customHeight="1">
      <c r="A101" s="55"/>
      <c r="B101" s="55"/>
      <c r="C101" s="31"/>
      <c r="D101" s="31"/>
      <c r="E101" s="31"/>
      <c r="F101" s="31"/>
      <c r="G101" s="31"/>
      <c r="H101" s="31"/>
      <c r="I101" s="88"/>
      <c r="J101" s="89"/>
      <c r="K101" s="93"/>
      <c r="L101" s="94"/>
      <c r="M101" s="89"/>
      <c r="N101" s="93"/>
      <c r="O101" s="94"/>
      <c r="P101" s="89"/>
      <c r="Q101" s="95"/>
      <c r="R101" s="89"/>
      <c r="S101" s="89"/>
      <c r="T101" s="93"/>
      <c r="U101" s="94"/>
      <c r="V101" s="89"/>
      <c r="W101" s="95"/>
      <c r="X101" s="89"/>
      <c r="Y101" s="89"/>
      <c r="Z101" s="93"/>
      <c r="AA101" s="94"/>
      <c r="AB101" s="89"/>
      <c r="AC101" s="95"/>
      <c r="AD101" s="89"/>
      <c r="AE101" s="89"/>
      <c r="AF101" s="90"/>
      <c r="AG101" s="86"/>
      <c r="AH101" s="86"/>
      <c r="AI101" s="86"/>
      <c r="AJ101" s="86"/>
      <c r="AK101" s="86"/>
    </row>
    <row r="102" spans="1:37" ht="39.75" customHeight="1" thickBot="1">
      <c r="A102" s="28" t="s">
        <v>14</v>
      </c>
      <c r="B102" s="1"/>
      <c r="C102" s="1"/>
      <c r="D102" s="1"/>
      <c r="E102" s="1"/>
      <c r="F102" s="1"/>
      <c r="G102" s="1"/>
      <c r="H102" s="1"/>
      <c r="I102" s="91"/>
      <c r="J102" s="92"/>
      <c r="K102" s="79"/>
      <c r="L102" s="96"/>
      <c r="M102" s="92"/>
      <c r="N102" s="79"/>
      <c r="O102" s="96"/>
      <c r="P102" s="92"/>
      <c r="Q102" s="97"/>
      <c r="R102" s="92"/>
      <c r="S102" s="92"/>
      <c r="T102" s="79"/>
      <c r="U102" s="96"/>
      <c r="V102" s="92"/>
      <c r="W102" s="97"/>
      <c r="X102" s="92"/>
      <c r="Y102" s="92"/>
      <c r="Z102" s="79"/>
      <c r="AA102" s="96"/>
      <c r="AB102" s="92"/>
      <c r="AC102" s="97"/>
      <c r="AD102" s="92"/>
      <c r="AE102" s="92"/>
      <c r="AF102" s="60"/>
      <c r="AG102" s="87" t="s">
        <v>53</v>
      </c>
      <c r="AH102" s="79"/>
      <c r="AI102" s="79"/>
      <c r="AJ102" s="79"/>
      <c r="AK102" s="79"/>
    </row>
    <row r="103" spans="1:37" ht="34.5" customHeight="1">
      <c r="A103" s="120" t="s">
        <v>48</v>
      </c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</row>
    <row r="104" spans="1:37" ht="12" customHeight="1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</row>
    <row r="105" spans="1:39" ht="24.75" customHeight="1" thickBot="1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220" t="str">
        <f>+AC54</f>
        <v>令和　　　年　　　月　　　日</v>
      </c>
      <c r="AD105" s="220"/>
      <c r="AE105" s="220"/>
      <c r="AF105" s="220"/>
      <c r="AG105" s="220"/>
      <c r="AH105" s="220"/>
      <c r="AI105" s="220"/>
      <c r="AJ105" s="220"/>
      <c r="AK105" s="220"/>
      <c r="AM105" s="5"/>
    </row>
    <row r="106" spans="1:39" ht="24.75" customHeight="1">
      <c r="A106" s="99" t="s">
        <v>1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74"/>
      <c r="P106" s="36"/>
      <c r="Q106" s="36"/>
      <c r="R106" s="36"/>
      <c r="S106" s="36"/>
      <c r="T106" s="221" t="s">
        <v>43</v>
      </c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3">
        <f>+AD55</f>
        <v>0</v>
      </c>
      <c r="AE106" s="224"/>
      <c r="AF106" s="224"/>
      <c r="AG106" s="224"/>
      <c r="AH106" s="224"/>
      <c r="AI106" s="224"/>
      <c r="AJ106" s="224"/>
      <c r="AK106" s="225"/>
      <c r="AM106" s="5"/>
    </row>
    <row r="107" spans="1:37" ht="6" customHeight="1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226"/>
      <c r="U107" s="227"/>
      <c r="V107" s="227"/>
      <c r="W107" s="75"/>
      <c r="X107" s="75"/>
      <c r="Y107" s="75"/>
      <c r="Z107" s="76"/>
      <c r="AA107" s="76"/>
      <c r="AB107" s="63"/>
      <c r="AC107" s="63"/>
      <c r="AD107" s="77"/>
      <c r="AE107" s="77"/>
      <c r="AF107" s="77"/>
      <c r="AG107" s="77"/>
      <c r="AH107" s="77"/>
      <c r="AI107" s="77"/>
      <c r="AJ107" s="77"/>
      <c r="AK107" s="78"/>
    </row>
    <row r="108" spans="1:39" ht="24.75" customHeight="1">
      <c r="A108" s="101" t="s">
        <v>2</v>
      </c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74"/>
      <c r="P108" s="100"/>
      <c r="Q108" s="100"/>
      <c r="R108" s="100"/>
      <c r="S108" s="100"/>
      <c r="T108" s="228" t="s">
        <v>9</v>
      </c>
      <c r="U108" s="229"/>
      <c r="V108" s="229"/>
      <c r="W108" s="229"/>
      <c r="X108" s="230">
        <f>+X57</f>
        <v>0</v>
      </c>
      <c r="Y108" s="230"/>
      <c r="Z108" s="230"/>
      <c r="AA108" s="230"/>
      <c r="AB108" s="230"/>
      <c r="AC108" s="230"/>
      <c r="AD108" s="230"/>
      <c r="AE108" s="230"/>
      <c r="AF108" s="230"/>
      <c r="AG108" s="230"/>
      <c r="AH108" s="230"/>
      <c r="AI108" s="230"/>
      <c r="AJ108" s="230"/>
      <c r="AK108" s="231"/>
      <c r="AM108" s="5"/>
    </row>
    <row r="109" spans="1:37" ht="24.75" customHeight="1" thickBot="1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228" t="s">
        <v>0</v>
      </c>
      <c r="U109" s="229"/>
      <c r="V109" s="229"/>
      <c r="W109" s="229"/>
      <c r="X109" s="232">
        <f>+X58</f>
        <v>0</v>
      </c>
      <c r="Y109" s="232"/>
      <c r="Z109" s="232"/>
      <c r="AA109" s="232"/>
      <c r="AB109" s="232"/>
      <c r="AC109" s="232"/>
      <c r="AD109" s="232"/>
      <c r="AE109" s="232"/>
      <c r="AF109" s="232"/>
      <c r="AG109" s="232"/>
      <c r="AH109" s="232"/>
      <c r="AI109" s="232"/>
      <c r="AJ109" s="232"/>
      <c r="AK109" s="233"/>
    </row>
    <row r="110" spans="1:37" ht="12" customHeight="1">
      <c r="A110" s="102" t="s">
        <v>31</v>
      </c>
      <c r="B110" s="103"/>
      <c r="C110" s="104"/>
      <c r="D110" s="61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3"/>
      <c r="Q110" s="63"/>
      <c r="R110" s="63"/>
      <c r="S110" s="105"/>
      <c r="T110" s="234" t="s">
        <v>8</v>
      </c>
      <c r="U110" s="235"/>
      <c r="V110" s="235"/>
      <c r="W110" s="235"/>
      <c r="X110" s="236">
        <f>+X59</f>
        <v>0</v>
      </c>
      <c r="Y110" s="236"/>
      <c r="Z110" s="236"/>
      <c r="AA110" s="236"/>
      <c r="AB110" s="236"/>
      <c r="AC110" s="236"/>
      <c r="AD110" s="239">
        <f>+AD59</f>
        <v>0</v>
      </c>
      <c r="AE110" s="239"/>
      <c r="AF110" s="239"/>
      <c r="AG110" s="239"/>
      <c r="AH110" s="239"/>
      <c r="AI110" s="239"/>
      <c r="AJ110" s="239"/>
      <c r="AK110" s="240"/>
    </row>
    <row r="111" spans="1:37" ht="12" customHeight="1">
      <c r="A111" s="389">
        <f>+A60</f>
        <v>0</v>
      </c>
      <c r="B111" s="390"/>
      <c r="C111" s="391"/>
      <c r="D111" s="45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105"/>
      <c r="T111" s="234"/>
      <c r="U111" s="235"/>
      <c r="V111" s="235"/>
      <c r="W111" s="235"/>
      <c r="X111" s="236"/>
      <c r="Y111" s="236"/>
      <c r="Z111" s="236"/>
      <c r="AA111" s="236"/>
      <c r="AB111" s="236"/>
      <c r="AC111" s="236"/>
      <c r="AD111" s="239"/>
      <c r="AE111" s="239"/>
      <c r="AF111" s="239"/>
      <c r="AG111" s="239"/>
      <c r="AH111" s="239"/>
      <c r="AI111" s="239"/>
      <c r="AJ111" s="239"/>
      <c r="AK111" s="240"/>
    </row>
    <row r="112" spans="1:37" ht="12" customHeight="1" thickBot="1">
      <c r="A112" s="392"/>
      <c r="B112" s="393"/>
      <c r="C112" s="394"/>
      <c r="D112" s="45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105"/>
      <c r="T112" s="228" t="s">
        <v>10</v>
      </c>
      <c r="U112" s="229"/>
      <c r="V112" s="229"/>
      <c r="W112" s="229"/>
      <c r="X112" s="237">
        <f>+X61</f>
        <v>0</v>
      </c>
      <c r="Y112" s="237"/>
      <c r="Z112" s="237"/>
      <c r="AA112" s="237"/>
      <c r="AB112" s="237"/>
      <c r="AC112" s="229" t="s">
        <v>32</v>
      </c>
      <c r="AD112" s="229"/>
      <c r="AE112" s="229"/>
      <c r="AF112" s="229"/>
      <c r="AG112" s="237">
        <f>+AG61</f>
        <v>0</v>
      </c>
      <c r="AH112" s="237"/>
      <c r="AI112" s="237"/>
      <c r="AJ112" s="237"/>
      <c r="AK112" s="238"/>
    </row>
    <row r="113" spans="1:37" ht="12" customHeight="1">
      <c r="A113" s="106" t="s">
        <v>12</v>
      </c>
      <c r="B113" s="107"/>
      <c r="C113" s="107"/>
      <c r="D113" s="107"/>
      <c r="E113" s="107"/>
      <c r="F113" s="107"/>
      <c r="G113" s="107"/>
      <c r="H113" s="107"/>
      <c r="I113" s="107"/>
      <c r="J113" s="108"/>
      <c r="K113" s="108"/>
      <c r="L113" s="108"/>
      <c r="M113" s="108"/>
      <c r="N113" s="108"/>
      <c r="O113" s="108"/>
      <c r="P113" s="108"/>
      <c r="Q113" s="108"/>
      <c r="R113" s="109"/>
      <c r="S113" s="67"/>
      <c r="T113" s="228"/>
      <c r="U113" s="229"/>
      <c r="V113" s="229"/>
      <c r="W113" s="229"/>
      <c r="X113" s="237"/>
      <c r="Y113" s="237"/>
      <c r="Z113" s="237"/>
      <c r="AA113" s="237"/>
      <c r="AB113" s="237"/>
      <c r="AC113" s="229"/>
      <c r="AD113" s="229"/>
      <c r="AE113" s="229"/>
      <c r="AF113" s="229"/>
      <c r="AG113" s="237"/>
      <c r="AH113" s="237"/>
      <c r="AI113" s="237"/>
      <c r="AJ113" s="237"/>
      <c r="AK113" s="238"/>
    </row>
    <row r="114" spans="1:37" ht="24" customHeight="1" thickBot="1">
      <c r="A114" s="395">
        <f>+A63</f>
        <v>0</v>
      </c>
      <c r="B114" s="396"/>
      <c r="C114" s="396"/>
      <c r="D114" s="396"/>
      <c r="E114" s="396"/>
      <c r="F114" s="396"/>
      <c r="G114" s="396"/>
      <c r="H114" s="396"/>
      <c r="I114" s="396"/>
      <c r="J114" s="396"/>
      <c r="K114" s="396"/>
      <c r="L114" s="396"/>
      <c r="M114" s="396"/>
      <c r="N114" s="396"/>
      <c r="O114" s="396"/>
      <c r="P114" s="396"/>
      <c r="Q114" s="396"/>
      <c r="R114" s="397"/>
      <c r="S114" s="67"/>
      <c r="T114" s="228" t="s">
        <v>30</v>
      </c>
      <c r="U114" s="229"/>
      <c r="V114" s="229"/>
      <c r="W114" s="229"/>
      <c r="X114" s="241">
        <f>+X63</f>
        <v>0</v>
      </c>
      <c r="Y114" s="241"/>
      <c r="Z114" s="241"/>
      <c r="AA114" s="241"/>
      <c r="AB114" s="241"/>
      <c r="AC114" s="241"/>
      <c r="AD114" s="241"/>
      <c r="AE114" s="241"/>
      <c r="AF114" s="241"/>
      <c r="AG114" s="241"/>
      <c r="AH114" s="241"/>
      <c r="AI114" s="241"/>
      <c r="AJ114" s="241"/>
      <c r="AK114" s="242"/>
    </row>
    <row r="115" spans="1:37" ht="6" customHeight="1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243" t="s">
        <v>3</v>
      </c>
      <c r="U115" s="244"/>
      <c r="V115" s="244"/>
      <c r="W115" s="244"/>
      <c r="X115" s="245" t="s">
        <v>4</v>
      </c>
      <c r="Y115" s="245"/>
      <c r="Z115" s="245"/>
      <c r="AA115" s="245"/>
      <c r="AB115" s="245" t="s">
        <v>5</v>
      </c>
      <c r="AC115" s="245"/>
      <c r="AD115" s="245"/>
      <c r="AE115" s="245" t="s">
        <v>6</v>
      </c>
      <c r="AF115" s="245"/>
      <c r="AG115" s="245"/>
      <c r="AH115" s="245" t="s">
        <v>7</v>
      </c>
      <c r="AI115" s="245"/>
      <c r="AJ115" s="245"/>
      <c r="AK115" s="246"/>
    </row>
    <row r="116" spans="1:37" ht="15.75" customHeight="1">
      <c r="A116" s="455"/>
      <c r="B116" s="455"/>
      <c r="C116" s="455"/>
      <c r="D116" s="455"/>
      <c r="E116" s="455"/>
      <c r="F116" s="455"/>
      <c r="G116" s="455"/>
      <c r="H116" s="455"/>
      <c r="I116" s="455"/>
      <c r="J116" s="456"/>
      <c r="K116" s="456"/>
      <c r="L116" s="456"/>
      <c r="M116" s="456"/>
      <c r="N116" s="456"/>
      <c r="O116" s="456"/>
      <c r="P116" s="456"/>
      <c r="Q116" s="456"/>
      <c r="R116" s="456"/>
      <c r="S116" s="67"/>
      <c r="T116" s="243"/>
      <c r="U116" s="244"/>
      <c r="V116" s="244"/>
      <c r="W116" s="244"/>
      <c r="X116" s="245"/>
      <c r="Y116" s="245"/>
      <c r="Z116" s="245"/>
      <c r="AA116" s="245"/>
      <c r="AB116" s="245"/>
      <c r="AC116" s="245"/>
      <c r="AD116" s="245"/>
      <c r="AE116" s="245"/>
      <c r="AF116" s="245"/>
      <c r="AG116" s="245"/>
      <c r="AH116" s="245"/>
      <c r="AI116" s="245"/>
      <c r="AJ116" s="245"/>
      <c r="AK116" s="246"/>
    </row>
    <row r="117" spans="1:37" ht="30" customHeight="1" thickBot="1">
      <c r="A117" s="455"/>
      <c r="B117" s="455"/>
      <c r="C117" s="455"/>
      <c r="D117" s="455"/>
      <c r="E117" s="455"/>
      <c r="F117" s="455"/>
      <c r="G117" s="455"/>
      <c r="H117" s="455"/>
      <c r="I117" s="455"/>
      <c r="J117" s="456"/>
      <c r="K117" s="456"/>
      <c r="L117" s="456"/>
      <c r="M117" s="456"/>
      <c r="N117" s="456"/>
      <c r="O117" s="456"/>
      <c r="P117" s="456"/>
      <c r="Q117" s="456"/>
      <c r="R117" s="456"/>
      <c r="S117" s="67"/>
      <c r="T117" s="247">
        <f>+T66</f>
        <v>0</v>
      </c>
      <c r="U117" s="248"/>
      <c r="V117" s="248"/>
      <c r="W117" s="248"/>
      <c r="X117" s="248">
        <f>+X66</f>
        <v>0</v>
      </c>
      <c r="Y117" s="248"/>
      <c r="Z117" s="248"/>
      <c r="AA117" s="248"/>
      <c r="AB117" s="248">
        <f>+AB66</f>
        <v>0</v>
      </c>
      <c r="AC117" s="248"/>
      <c r="AD117" s="248"/>
      <c r="AE117" s="431">
        <f>+AE66</f>
        <v>0</v>
      </c>
      <c r="AF117" s="431"/>
      <c r="AG117" s="431"/>
      <c r="AH117" s="248">
        <f>+AH66</f>
        <v>0</v>
      </c>
      <c r="AI117" s="248"/>
      <c r="AJ117" s="248"/>
      <c r="AK117" s="250"/>
    </row>
    <row r="118" spans="1:37" ht="6" customHeight="1" thickBot="1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36"/>
      <c r="X118" s="36"/>
      <c r="Y118" s="36"/>
      <c r="Z118" s="36"/>
      <c r="AA118" s="36"/>
      <c r="AB118" s="36"/>
      <c r="AC118" s="36"/>
      <c r="AD118" s="36"/>
      <c r="AE118" s="36"/>
      <c r="AF118" s="37"/>
      <c r="AG118" s="37"/>
      <c r="AH118" s="37"/>
      <c r="AI118" s="33"/>
      <c r="AJ118" s="33"/>
      <c r="AK118" s="33"/>
    </row>
    <row r="119" spans="1:37" ht="27.75" customHeight="1" hidden="1">
      <c r="A119" s="432" t="s">
        <v>20</v>
      </c>
      <c r="B119" s="433"/>
      <c r="C119" s="433"/>
      <c r="D119" s="433"/>
      <c r="E119" s="433"/>
      <c r="F119" s="433"/>
      <c r="G119" s="433"/>
      <c r="H119" s="433"/>
      <c r="I119" s="433"/>
      <c r="J119" s="434">
        <v>33000000</v>
      </c>
      <c r="K119" s="434"/>
      <c r="L119" s="434"/>
      <c r="M119" s="434"/>
      <c r="N119" s="434"/>
      <c r="O119" s="434"/>
      <c r="P119" s="434"/>
      <c r="Q119" s="434"/>
      <c r="R119" s="434"/>
      <c r="S119" s="110"/>
      <c r="T119" s="433" t="s">
        <v>28</v>
      </c>
      <c r="U119" s="433"/>
      <c r="V119" s="433"/>
      <c r="W119" s="433"/>
      <c r="X119" s="433"/>
      <c r="Y119" s="433"/>
      <c r="Z119" s="433"/>
      <c r="AA119" s="433"/>
      <c r="AB119" s="433"/>
      <c r="AC119" s="435">
        <v>18700000</v>
      </c>
      <c r="AD119" s="435"/>
      <c r="AE119" s="435"/>
      <c r="AF119" s="435"/>
      <c r="AG119" s="435"/>
      <c r="AH119" s="435"/>
      <c r="AI119" s="435"/>
      <c r="AJ119" s="435"/>
      <c r="AK119" s="436"/>
    </row>
    <row r="120" spans="1:37" ht="27.75" customHeight="1" hidden="1">
      <c r="A120" s="437" t="s">
        <v>21</v>
      </c>
      <c r="B120" s="438"/>
      <c r="C120" s="438"/>
      <c r="D120" s="438"/>
      <c r="E120" s="438"/>
      <c r="F120" s="438"/>
      <c r="G120" s="438"/>
      <c r="H120" s="438"/>
      <c r="I120" s="438"/>
      <c r="J120" s="439">
        <v>2200000</v>
      </c>
      <c r="K120" s="439"/>
      <c r="L120" s="439"/>
      <c r="M120" s="439"/>
      <c r="N120" s="439"/>
      <c r="O120" s="439"/>
      <c r="P120" s="439"/>
      <c r="Q120" s="439"/>
      <c r="R120" s="439"/>
      <c r="S120" s="111"/>
      <c r="T120" s="174" t="s">
        <v>36</v>
      </c>
      <c r="U120" s="174"/>
      <c r="V120" s="174"/>
      <c r="W120" s="174"/>
      <c r="X120" s="174"/>
      <c r="Y120" s="174"/>
      <c r="Z120" s="174"/>
      <c r="AA120" s="174"/>
      <c r="AB120" s="174"/>
      <c r="AC120" s="377">
        <v>10000000</v>
      </c>
      <c r="AD120" s="377"/>
      <c r="AE120" s="377"/>
      <c r="AF120" s="377"/>
      <c r="AG120" s="377"/>
      <c r="AH120" s="377"/>
      <c r="AI120" s="377"/>
      <c r="AJ120" s="377"/>
      <c r="AK120" s="440"/>
    </row>
    <row r="121" spans="1:37" ht="27.75" customHeight="1" hidden="1">
      <c r="A121" s="437"/>
      <c r="B121" s="438"/>
      <c r="C121" s="438"/>
      <c r="D121" s="438"/>
      <c r="E121" s="438"/>
      <c r="F121" s="438"/>
      <c r="G121" s="438"/>
      <c r="H121" s="438"/>
      <c r="I121" s="438"/>
      <c r="J121" s="441"/>
      <c r="K121" s="441"/>
      <c r="L121" s="441"/>
      <c r="M121" s="441"/>
      <c r="N121" s="441"/>
      <c r="O121" s="441"/>
      <c r="P121" s="441"/>
      <c r="Q121" s="441"/>
      <c r="R121" s="441"/>
      <c r="S121" s="111"/>
      <c r="T121" s="174" t="s">
        <v>22</v>
      </c>
      <c r="U121" s="174"/>
      <c r="V121" s="174"/>
      <c r="W121" s="174"/>
      <c r="X121" s="174"/>
      <c r="Y121" s="174"/>
      <c r="Z121" s="174"/>
      <c r="AA121" s="174"/>
      <c r="AB121" s="174"/>
      <c r="AC121" s="377">
        <v>15000000</v>
      </c>
      <c r="AD121" s="377"/>
      <c r="AE121" s="377"/>
      <c r="AF121" s="377"/>
      <c r="AG121" s="377"/>
      <c r="AH121" s="377"/>
      <c r="AI121" s="377"/>
      <c r="AJ121" s="377"/>
      <c r="AK121" s="440"/>
    </row>
    <row r="122" spans="1:37" ht="27.75" customHeight="1" hidden="1">
      <c r="A122" s="437"/>
      <c r="B122" s="438"/>
      <c r="C122" s="438"/>
      <c r="D122" s="438"/>
      <c r="E122" s="438"/>
      <c r="F122" s="438"/>
      <c r="G122" s="438"/>
      <c r="H122" s="438"/>
      <c r="I122" s="438"/>
      <c r="J122" s="441"/>
      <c r="K122" s="441"/>
      <c r="L122" s="441"/>
      <c r="M122" s="441"/>
      <c r="N122" s="441"/>
      <c r="O122" s="441"/>
      <c r="P122" s="441"/>
      <c r="Q122" s="441"/>
      <c r="R122" s="441"/>
      <c r="S122" s="112"/>
      <c r="T122" s="178" t="s">
        <v>23</v>
      </c>
      <c r="U122" s="179"/>
      <c r="V122" s="179"/>
      <c r="W122" s="179"/>
      <c r="X122" s="179"/>
      <c r="Y122" s="179"/>
      <c r="Z122" s="179"/>
      <c r="AA122" s="179"/>
      <c r="AB122" s="180"/>
      <c r="AC122" s="442">
        <v>1500000</v>
      </c>
      <c r="AD122" s="367"/>
      <c r="AE122" s="367"/>
      <c r="AF122" s="367"/>
      <c r="AG122" s="367"/>
      <c r="AH122" s="367"/>
      <c r="AI122" s="367"/>
      <c r="AJ122" s="367"/>
      <c r="AK122" s="443"/>
    </row>
    <row r="123" spans="1:37" ht="27.75" customHeight="1" hidden="1">
      <c r="A123" s="437"/>
      <c r="B123" s="438"/>
      <c r="C123" s="438"/>
      <c r="D123" s="438"/>
      <c r="E123" s="438"/>
      <c r="F123" s="438"/>
      <c r="G123" s="438"/>
      <c r="H123" s="438"/>
      <c r="I123" s="438"/>
      <c r="J123" s="441"/>
      <c r="K123" s="441"/>
      <c r="L123" s="441"/>
      <c r="M123" s="441"/>
      <c r="N123" s="441"/>
      <c r="O123" s="441"/>
      <c r="P123" s="441"/>
      <c r="Q123" s="441"/>
      <c r="R123" s="441"/>
      <c r="S123" s="112"/>
      <c r="T123" s="178" t="s">
        <v>37</v>
      </c>
      <c r="U123" s="179"/>
      <c r="V123" s="179"/>
      <c r="W123" s="179"/>
      <c r="X123" s="179"/>
      <c r="Y123" s="179"/>
      <c r="Z123" s="179"/>
      <c r="AA123" s="179"/>
      <c r="AB123" s="180"/>
      <c r="AC123" s="442">
        <v>0</v>
      </c>
      <c r="AD123" s="367"/>
      <c r="AE123" s="367"/>
      <c r="AF123" s="367"/>
      <c r="AG123" s="367"/>
      <c r="AH123" s="367"/>
      <c r="AI123" s="367"/>
      <c r="AJ123" s="367"/>
      <c r="AK123" s="443"/>
    </row>
    <row r="124" spans="1:37" ht="27.75" customHeight="1" hidden="1">
      <c r="A124" s="437"/>
      <c r="B124" s="438"/>
      <c r="C124" s="438"/>
      <c r="D124" s="438"/>
      <c r="E124" s="438"/>
      <c r="F124" s="438"/>
      <c r="G124" s="438"/>
      <c r="H124" s="438"/>
      <c r="I124" s="438"/>
      <c r="J124" s="441"/>
      <c r="K124" s="441"/>
      <c r="L124" s="441"/>
      <c r="M124" s="441"/>
      <c r="N124" s="441"/>
      <c r="O124" s="441"/>
      <c r="P124" s="441"/>
      <c r="Q124" s="441"/>
      <c r="R124" s="441"/>
      <c r="S124" s="112"/>
      <c r="T124" s="174" t="s">
        <v>24</v>
      </c>
      <c r="U124" s="174"/>
      <c r="V124" s="174"/>
      <c r="W124" s="174"/>
      <c r="X124" s="174"/>
      <c r="Y124" s="174"/>
      <c r="Z124" s="174"/>
      <c r="AA124" s="174"/>
      <c r="AB124" s="174"/>
      <c r="AC124" s="377">
        <f>+AC121+AC122-AC123</f>
        <v>16500000</v>
      </c>
      <c r="AD124" s="377"/>
      <c r="AE124" s="377"/>
      <c r="AF124" s="377"/>
      <c r="AG124" s="377"/>
      <c r="AH124" s="377"/>
      <c r="AI124" s="377"/>
      <c r="AJ124" s="377"/>
      <c r="AK124" s="440"/>
    </row>
    <row r="125" spans="1:37" ht="27.75" customHeight="1" hidden="1">
      <c r="A125" s="444" t="s">
        <v>26</v>
      </c>
      <c r="B125" s="445"/>
      <c r="C125" s="445"/>
      <c r="D125" s="445"/>
      <c r="E125" s="445"/>
      <c r="F125" s="445"/>
      <c r="G125" s="445"/>
      <c r="H125" s="445"/>
      <c r="I125" s="445"/>
      <c r="J125" s="446">
        <f>SUM(J119:R124)</f>
        <v>35200000</v>
      </c>
      <c r="K125" s="447"/>
      <c r="L125" s="447"/>
      <c r="M125" s="447"/>
      <c r="N125" s="447"/>
      <c r="O125" s="447"/>
      <c r="P125" s="447"/>
      <c r="Q125" s="447"/>
      <c r="R125" s="447"/>
      <c r="S125" s="113"/>
      <c r="T125" s="188" t="s">
        <v>25</v>
      </c>
      <c r="U125" s="188"/>
      <c r="V125" s="188"/>
      <c r="W125" s="188"/>
      <c r="X125" s="188"/>
      <c r="Y125" s="188"/>
      <c r="Z125" s="188"/>
      <c r="AA125" s="188"/>
      <c r="AB125" s="188"/>
      <c r="AC125" s="384">
        <f>+J125-(AC119+AC121+AC122)</f>
        <v>0</v>
      </c>
      <c r="AD125" s="384"/>
      <c r="AE125" s="384"/>
      <c r="AF125" s="384"/>
      <c r="AG125" s="384"/>
      <c r="AH125" s="384"/>
      <c r="AI125" s="384"/>
      <c r="AJ125" s="384"/>
      <c r="AK125" s="448"/>
    </row>
    <row r="126" spans="1:37" ht="6" customHeight="1" hidden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32"/>
      <c r="W126" s="51"/>
      <c r="X126" s="51"/>
      <c r="Y126" s="51"/>
      <c r="Z126" s="51"/>
      <c r="AA126" s="51"/>
      <c r="AB126" s="51"/>
      <c r="AC126" s="51"/>
      <c r="AD126" s="51"/>
      <c r="AE126" s="51"/>
      <c r="AF126" s="98"/>
      <c r="AG126" s="98"/>
      <c r="AH126" s="98"/>
      <c r="AI126" s="98"/>
      <c r="AJ126" s="98"/>
      <c r="AK126" s="98"/>
    </row>
    <row r="127" spans="1:37" ht="27.75" customHeight="1">
      <c r="A127" s="303" t="s">
        <v>34</v>
      </c>
      <c r="B127" s="304"/>
      <c r="C127" s="304" t="s">
        <v>33</v>
      </c>
      <c r="D127" s="304"/>
      <c r="E127" s="304"/>
      <c r="F127" s="304"/>
      <c r="G127" s="304"/>
      <c r="H127" s="304"/>
      <c r="I127" s="304"/>
      <c r="J127" s="304"/>
      <c r="K127" s="304"/>
      <c r="L127" s="304"/>
      <c r="M127" s="304"/>
      <c r="N127" s="304"/>
      <c r="O127" s="304" t="s">
        <v>19</v>
      </c>
      <c r="P127" s="304"/>
      <c r="Q127" s="304"/>
      <c r="R127" s="304" t="s">
        <v>17</v>
      </c>
      <c r="S127" s="304"/>
      <c r="T127" s="304"/>
      <c r="U127" s="304" t="s">
        <v>18</v>
      </c>
      <c r="V127" s="304"/>
      <c r="W127" s="304"/>
      <c r="X127" s="304"/>
      <c r="Y127" s="304"/>
      <c r="Z127" s="304"/>
      <c r="AA127" s="449" t="s">
        <v>27</v>
      </c>
      <c r="AB127" s="449"/>
      <c r="AC127" s="449"/>
      <c r="AD127" s="449"/>
      <c r="AE127" s="449"/>
      <c r="AF127" s="449"/>
      <c r="AG127" s="449"/>
      <c r="AH127" s="449"/>
      <c r="AI127" s="449"/>
      <c r="AJ127" s="306" t="s">
        <v>35</v>
      </c>
      <c r="AK127" s="307"/>
    </row>
    <row r="128" spans="1:37" ht="27.75" customHeight="1">
      <c r="A128" s="70">
        <f aca="true" t="shared" si="9" ref="A128:C143">+A77</f>
        <v>0</v>
      </c>
      <c r="B128" s="54">
        <f t="shared" si="9"/>
        <v>0</v>
      </c>
      <c r="C128" s="373">
        <f t="shared" si="9"/>
        <v>0</v>
      </c>
      <c r="D128" s="374"/>
      <c r="E128" s="374"/>
      <c r="F128" s="374"/>
      <c r="G128" s="374"/>
      <c r="H128" s="374"/>
      <c r="I128" s="374"/>
      <c r="J128" s="374"/>
      <c r="K128" s="374"/>
      <c r="L128" s="374"/>
      <c r="M128" s="320">
        <f>+M77</f>
        <v>0</v>
      </c>
      <c r="N128" s="375"/>
      <c r="O128" s="376">
        <f>+O77</f>
        <v>0</v>
      </c>
      <c r="P128" s="376"/>
      <c r="Q128" s="376"/>
      <c r="R128" s="400">
        <f>+R77</f>
        <v>0</v>
      </c>
      <c r="S128" s="400"/>
      <c r="T128" s="400"/>
      <c r="U128" s="401">
        <f>+U77</f>
        <v>0</v>
      </c>
      <c r="V128" s="401"/>
      <c r="W128" s="401"/>
      <c r="X128" s="401"/>
      <c r="Y128" s="401"/>
      <c r="Z128" s="401"/>
      <c r="AA128" s="377">
        <f>+AA77</f>
        <v>0</v>
      </c>
      <c r="AB128" s="377"/>
      <c r="AC128" s="377"/>
      <c r="AD128" s="377"/>
      <c r="AE128" s="377"/>
      <c r="AF128" s="377"/>
      <c r="AG128" s="377"/>
      <c r="AH128" s="377"/>
      <c r="AI128" s="377"/>
      <c r="AJ128" s="371">
        <f>+AJ77</f>
        <v>0</v>
      </c>
      <c r="AK128" s="372"/>
    </row>
    <row r="129" spans="1:37" ht="27.75" customHeight="1">
      <c r="A129" s="70">
        <f t="shared" si="9"/>
        <v>0</v>
      </c>
      <c r="B129" s="54">
        <f t="shared" si="9"/>
        <v>0</v>
      </c>
      <c r="C129" s="373">
        <f t="shared" si="9"/>
        <v>0</v>
      </c>
      <c r="D129" s="374"/>
      <c r="E129" s="374"/>
      <c r="F129" s="374"/>
      <c r="G129" s="374"/>
      <c r="H129" s="374"/>
      <c r="I129" s="374"/>
      <c r="J129" s="374"/>
      <c r="K129" s="374"/>
      <c r="L129" s="374"/>
      <c r="M129" s="320">
        <f>+M78</f>
        <v>0</v>
      </c>
      <c r="N129" s="375"/>
      <c r="O129" s="376">
        <f>+O78</f>
        <v>0</v>
      </c>
      <c r="P129" s="376"/>
      <c r="Q129" s="376"/>
      <c r="R129" s="400">
        <f>+R78</f>
        <v>0</v>
      </c>
      <c r="S129" s="400"/>
      <c r="T129" s="400"/>
      <c r="U129" s="401">
        <f>+U78</f>
        <v>0</v>
      </c>
      <c r="V129" s="401"/>
      <c r="W129" s="401"/>
      <c r="X129" s="401"/>
      <c r="Y129" s="401"/>
      <c r="Z129" s="401"/>
      <c r="AA129" s="377">
        <f>+AA78</f>
        <v>0</v>
      </c>
      <c r="AB129" s="377"/>
      <c r="AC129" s="377"/>
      <c r="AD129" s="377"/>
      <c r="AE129" s="377"/>
      <c r="AF129" s="377"/>
      <c r="AG129" s="377"/>
      <c r="AH129" s="377"/>
      <c r="AI129" s="377"/>
      <c r="AJ129" s="371">
        <f>+AJ78</f>
        <v>0</v>
      </c>
      <c r="AK129" s="372"/>
    </row>
    <row r="130" spans="1:37" ht="27.75" customHeight="1">
      <c r="A130" s="70">
        <f t="shared" si="9"/>
        <v>0</v>
      </c>
      <c r="B130" s="54">
        <f t="shared" si="9"/>
        <v>0</v>
      </c>
      <c r="C130" s="373">
        <f t="shared" si="9"/>
        <v>0</v>
      </c>
      <c r="D130" s="374"/>
      <c r="E130" s="374"/>
      <c r="F130" s="374"/>
      <c r="G130" s="374"/>
      <c r="H130" s="374"/>
      <c r="I130" s="374"/>
      <c r="J130" s="374"/>
      <c r="K130" s="374"/>
      <c r="L130" s="374"/>
      <c r="M130" s="320">
        <f aca="true" t="shared" si="10" ref="M130:M147">+M79</f>
        <v>0</v>
      </c>
      <c r="N130" s="375"/>
      <c r="O130" s="376">
        <f aca="true" t="shared" si="11" ref="O130:O148">+O79</f>
        <v>0</v>
      </c>
      <c r="P130" s="376"/>
      <c r="Q130" s="376"/>
      <c r="R130" s="400">
        <f aca="true" t="shared" si="12" ref="R130:R148">+R79</f>
        <v>0</v>
      </c>
      <c r="S130" s="400"/>
      <c r="T130" s="400"/>
      <c r="U130" s="401">
        <f aca="true" t="shared" si="13" ref="U130:U148">+U79</f>
        <v>0</v>
      </c>
      <c r="V130" s="401"/>
      <c r="W130" s="401"/>
      <c r="X130" s="401"/>
      <c r="Y130" s="401"/>
      <c r="Z130" s="401"/>
      <c r="AA130" s="377">
        <f aca="true" t="shared" si="14" ref="AA130:AA148">+AA79</f>
        <v>0</v>
      </c>
      <c r="AB130" s="377"/>
      <c r="AC130" s="377"/>
      <c r="AD130" s="377"/>
      <c r="AE130" s="377"/>
      <c r="AF130" s="377"/>
      <c r="AG130" s="377"/>
      <c r="AH130" s="377"/>
      <c r="AI130" s="377"/>
      <c r="AJ130" s="371">
        <f aca="true" t="shared" si="15" ref="AJ130:AJ148">+AJ79</f>
        <v>0</v>
      </c>
      <c r="AK130" s="372"/>
    </row>
    <row r="131" spans="1:37" ht="27.75" customHeight="1">
      <c r="A131" s="70">
        <f t="shared" si="9"/>
        <v>0</v>
      </c>
      <c r="B131" s="54">
        <f t="shared" si="9"/>
        <v>0</v>
      </c>
      <c r="C131" s="373">
        <f t="shared" si="9"/>
        <v>0</v>
      </c>
      <c r="D131" s="374"/>
      <c r="E131" s="374"/>
      <c r="F131" s="374"/>
      <c r="G131" s="374"/>
      <c r="H131" s="374"/>
      <c r="I131" s="374"/>
      <c r="J131" s="374"/>
      <c r="K131" s="374"/>
      <c r="L131" s="374"/>
      <c r="M131" s="320">
        <f t="shared" si="10"/>
        <v>0</v>
      </c>
      <c r="N131" s="375"/>
      <c r="O131" s="376">
        <f t="shared" si="11"/>
        <v>0</v>
      </c>
      <c r="P131" s="376"/>
      <c r="Q131" s="376"/>
      <c r="R131" s="400">
        <f t="shared" si="12"/>
        <v>0</v>
      </c>
      <c r="S131" s="400"/>
      <c r="T131" s="400"/>
      <c r="U131" s="401">
        <f t="shared" si="13"/>
        <v>0</v>
      </c>
      <c r="V131" s="401"/>
      <c r="W131" s="401"/>
      <c r="X131" s="401"/>
      <c r="Y131" s="401"/>
      <c r="Z131" s="401"/>
      <c r="AA131" s="377">
        <f t="shared" si="14"/>
        <v>0</v>
      </c>
      <c r="AB131" s="377"/>
      <c r="AC131" s="377"/>
      <c r="AD131" s="377"/>
      <c r="AE131" s="377"/>
      <c r="AF131" s="377"/>
      <c r="AG131" s="377"/>
      <c r="AH131" s="377"/>
      <c r="AI131" s="377"/>
      <c r="AJ131" s="371">
        <f t="shared" si="15"/>
        <v>0</v>
      </c>
      <c r="AK131" s="372"/>
    </row>
    <row r="132" spans="1:37" ht="27.75" customHeight="1">
      <c r="A132" s="70">
        <f t="shared" si="9"/>
        <v>0</v>
      </c>
      <c r="B132" s="54">
        <f t="shared" si="9"/>
        <v>0</v>
      </c>
      <c r="C132" s="373">
        <f t="shared" si="9"/>
        <v>0</v>
      </c>
      <c r="D132" s="374"/>
      <c r="E132" s="374"/>
      <c r="F132" s="374"/>
      <c r="G132" s="374"/>
      <c r="H132" s="374"/>
      <c r="I132" s="374"/>
      <c r="J132" s="374"/>
      <c r="K132" s="374"/>
      <c r="L132" s="374"/>
      <c r="M132" s="320">
        <f t="shared" si="10"/>
        <v>0</v>
      </c>
      <c r="N132" s="375"/>
      <c r="O132" s="376">
        <f t="shared" si="11"/>
        <v>0</v>
      </c>
      <c r="P132" s="376"/>
      <c r="Q132" s="376"/>
      <c r="R132" s="400">
        <f t="shared" si="12"/>
        <v>0</v>
      </c>
      <c r="S132" s="400"/>
      <c r="T132" s="400"/>
      <c r="U132" s="401">
        <f t="shared" si="13"/>
        <v>0</v>
      </c>
      <c r="V132" s="401"/>
      <c r="W132" s="401"/>
      <c r="X132" s="401"/>
      <c r="Y132" s="401"/>
      <c r="Z132" s="401"/>
      <c r="AA132" s="377">
        <f t="shared" si="14"/>
        <v>0</v>
      </c>
      <c r="AB132" s="377"/>
      <c r="AC132" s="377"/>
      <c r="AD132" s="377"/>
      <c r="AE132" s="377"/>
      <c r="AF132" s="377"/>
      <c r="AG132" s="377"/>
      <c r="AH132" s="377"/>
      <c r="AI132" s="377"/>
      <c r="AJ132" s="371">
        <f t="shared" si="15"/>
        <v>0</v>
      </c>
      <c r="AK132" s="372"/>
    </row>
    <row r="133" spans="1:37" ht="27.75" customHeight="1">
      <c r="A133" s="70">
        <f t="shared" si="9"/>
        <v>0</v>
      </c>
      <c r="B133" s="54">
        <f t="shared" si="9"/>
        <v>0</v>
      </c>
      <c r="C133" s="373">
        <f t="shared" si="9"/>
        <v>0</v>
      </c>
      <c r="D133" s="374"/>
      <c r="E133" s="374"/>
      <c r="F133" s="374"/>
      <c r="G133" s="374"/>
      <c r="H133" s="374"/>
      <c r="I133" s="374"/>
      <c r="J133" s="374"/>
      <c r="K133" s="374"/>
      <c r="L133" s="374"/>
      <c r="M133" s="320">
        <f t="shared" si="10"/>
        <v>0</v>
      </c>
      <c r="N133" s="375"/>
      <c r="O133" s="376">
        <f t="shared" si="11"/>
        <v>0</v>
      </c>
      <c r="P133" s="376"/>
      <c r="Q133" s="376"/>
      <c r="R133" s="400">
        <f t="shared" si="12"/>
        <v>0</v>
      </c>
      <c r="S133" s="400"/>
      <c r="T133" s="400"/>
      <c r="U133" s="401">
        <f t="shared" si="13"/>
        <v>0</v>
      </c>
      <c r="V133" s="401"/>
      <c r="W133" s="401"/>
      <c r="X133" s="401"/>
      <c r="Y133" s="401"/>
      <c r="Z133" s="401"/>
      <c r="AA133" s="377">
        <f t="shared" si="14"/>
        <v>0</v>
      </c>
      <c r="AB133" s="377"/>
      <c r="AC133" s="377"/>
      <c r="AD133" s="377"/>
      <c r="AE133" s="377"/>
      <c r="AF133" s="377"/>
      <c r="AG133" s="377"/>
      <c r="AH133" s="377"/>
      <c r="AI133" s="377"/>
      <c r="AJ133" s="371">
        <f t="shared" si="15"/>
        <v>0</v>
      </c>
      <c r="AK133" s="372"/>
    </row>
    <row r="134" spans="1:37" ht="27.75" customHeight="1">
      <c r="A134" s="70">
        <f t="shared" si="9"/>
        <v>0</v>
      </c>
      <c r="B134" s="54">
        <f t="shared" si="9"/>
        <v>0</v>
      </c>
      <c r="C134" s="373">
        <f t="shared" si="9"/>
        <v>0</v>
      </c>
      <c r="D134" s="374"/>
      <c r="E134" s="374"/>
      <c r="F134" s="374"/>
      <c r="G134" s="374"/>
      <c r="H134" s="374"/>
      <c r="I134" s="374"/>
      <c r="J134" s="374"/>
      <c r="K134" s="374"/>
      <c r="L134" s="374"/>
      <c r="M134" s="320">
        <f t="shared" si="10"/>
        <v>0</v>
      </c>
      <c r="N134" s="375"/>
      <c r="O134" s="376">
        <f t="shared" si="11"/>
        <v>0</v>
      </c>
      <c r="P134" s="376"/>
      <c r="Q134" s="376"/>
      <c r="R134" s="400">
        <f t="shared" si="12"/>
        <v>0</v>
      </c>
      <c r="S134" s="400"/>
      <c r="T134" s="400"/>
      <c r="U134" s="401">
        <f t="shared" si="13"/>
        <v>0</v>
      </c>
      <c r="V134" s="401"/>
      <c r="W134" s="401"/>
      <c r="X134" s="401"/>
      <c r="Y134" s="401"/>
      <c r="Z134" s="401"/>
      <c r="AA134" s="377">
        <f t="shared" si="14"/>
        <v>0</v>
      </c>
      <c r="AB134" s="377"/>
      <c r="AC134" s="377"/>
      <c r="AD134" s="377"/>
      <c r="AE134" s="377"/>
      <c r="AF134" s="377"/>
      <c r="AG134" s="377"/>
      <c r="AH134" s="377"/>
      <c r="AI134" s="377"/>
      <c r="AJ134" s="371">
        <f t="shared" si="15"/>
        <v>0</v>
      </c>
      <c r="AK134" s="372"/>
    </row>
    <row r="135" spans="1:37" ht="27.75" customHeight="1">
      <c r="A135" s="70">
        <f t="shared" si="9"/>
        <v>0</v>
      </c>
      <c r="B135" s="54">
        <f t="shared" si="9"/>
        <v>0</v>
      </c>
      <c r="C135" s="373">
        <f t="shared" si="9"/>
        <v>0</v>
      </c>
      <c r="D135" s="374"/>
      <c r="E135" s="374"/>
      <c r="F135" s="374"/>
      <c r="G135" s="374"/>
      <c r="H135" s="374"/>
      <c r="I135" s="374"/>
      <c r="J135" s="374"/>
      <c r="K135" s="374"/>
      <c r="L135" s="374"/>
      <c r="M135" s="320">
        <f t="shared" si="10"/>
        <v>0</v>
      </c>
      <c r="N135" s="375"/>
      <c r="O135" s="376">
        <f t="shared" si="11"/>
        <v>0</v>
      </c>
      <c r="P135" s="376"/>
      <c r="Q135" s="376"/>
      <c r="R135" s="400">
        <f t="shared" si="12"/>
        <v>0</v>
      </c>
      <c r="S135" s="400"/>
      <c r="T135" s="400"/>
      <c r="U135" s="401">
        <f t="shared" si="13"/>
        <v>0</v>
      </c>
      <c r="V135" s="401"/>
      <c r="W135" s="401"/>
      <c r="X135" s="401"/>
      <c r="Y135" s="401"/>
      <c r="Z135" s="401"/>
      <c r="AA135" s="377">
        <f t="shared" si="14"/>
        <v>0</v>
      </c>
      <c r="AB135" s="377"/>
      <c r="AC135" s="377"/>
      <c r="AD135" s="377"/>
      <c r="AE135" s="377"/>
      <c r="AF135" s="377"/>
      <c r="AG135" s="377"/>
      <c r="AH135" s="377"/>
      <c r="AI135" s="377"/>
      <c r="AJ135" s="371">
        <f t="shared" si="15"/>
        <v>0</v>
      </c>
      <c r="AK135" s="372"/>
    </row>
    <row r="136" spans="1:37" ht="27.75" customHeight="1">
      <c r="A136" s="70">
        <f t="shared" si="9"/>
        <v>0</v>
      </c>
      <c r="B136" s="54">
        <f t="shared" si="9"/>
        <v>0</v>
      </c>
      <c r="C136" s="373">
        <f t="shared" si="9"/>
        <v>0</v>
      </c>
      <c r="D136" s="374"/>
      <c r="E136" s="374"/>
      <c r="F136" s="374"/>
      <c r="G136" s="374"/>
      <c r="H136" s="374"/>
      <c r="I136" s="374"/>
      <c r="J136" s="374"/>
      <c r="K136" s="374"/>
      <c r="L136" s="374"/>
      <c r="M136" s="320">
        <f t="shared" si="10"/>
        <v>0</v>
      </c>
      <c r="N136" s="375"/>
      <c r="O136" s="376">
        <f t="shared" si="11"/>
        <v>0</v>
      </c>
      <c r="P136" s="376"/>
      <c r="Q136" s="376"/>
      <c r="R136" s="400">
        <f t="shared" si="12"/>
        <v>0</v>
      </c>
      <c r="S136" s="400"/>
      <c r="T136" s="400"/>
      <c r="U136" s="401">
        <f t="shared" si="13"/>
        <v>0</v>
      </c>
      <c r="V136" s="401"/>
      <c r="W136" s="401"/>
      <c r="X136" s="401"/>
      <c r="Y136" s="401"/>
      <c r="Z136" s="401"/>
      <c r="AA136" s="377">
        <f t="shared" si="14"/>
        <v>0</v>
      </c>
      <c r="AB136" s="377"/>
      <c r="AC136" s="377"/>
      <c r="AD136" s="377"/>
      <c r="AE136" s="377"/>
      <c r="AF136" s="377"/>
      <c r="AG136" s="377"/>
      <c r="AH136" s="377"/>
      <c r="AI136" s="377"/>
      <c r="AJ136" s="371">
        <f t="shared" si="15"/>
        <v>0</v>
      </c>
      <c r="AK136" s="372"/>
    </row>
    <row r="137" spans="1:37" ht="27.75" customHeight="1">
      <c r="A137" s="70">
        <f t="shared" si="9"/>
        <v>0</v>
      </c>
      <c r="B137" s="54">
        <f t="shared" si="9"/>
        <v>0</v>
      </c>
      <c r="C137" s="373">
        <f t="shared" si="9"/>
        <v>0</v>
      </c>
      <c r="D137" s="374"/>
      <c r="E137" s="374"/>
      <c r="F137" s="374"/>
      <c r="G137" s="374"/>
      <c r="H137" s="374"/>
      <c r="I137" s="374"/>
      <c r="J137" s="374"/>
      <c r="K137" s="374"/>
      <c r="L137" s="374"/>
      <c r="M137" s="320">
        <f t="shared" si="10"/>
        <v>0</v>
      </c>
      <c r="N137" s="375"/>
      <c r="O137" s="376">
        <f t="shared" si="11"/>
        <v>0</v>
      </c>
      <c r="P137" s="376"/>
      <c r="Q137" s="376"/>
      <c r="R137" s="400">
        <f t="shared" si="12"/>
        <v>0</v>
      </c>
      <c r="S137" s="400"/>
      <c r="T137" s="400"/>
      <c r="U137" s="401">
        <f t="shared" si="13"/>
        <v>0</v>
      </c>
      <c r="V137" s="401"/>
      <c r="W137" s="401"/>
      <c r="X137" s="401"/>
      <c r="Y137" s="401"/>
      <c r="Z137" s="401"/>
      <c r="AA137" s="377">
        <f t="shared" si="14"/>
        <v>0</v>
      </c>
      <c r="AB137" s="377"/>
      <c r="AC137" s="377"/>
      <c r="AD137" s="377"/>
      <c r="AE137" s="377"/>
      <c r="AF137" s="377"/>
      <c r="AG137" s="377"/>
      <c r="AH137" s="377"/>
      <c r="AI137" s="377"/>
      <c r="AJ137" s="371">
        <f t="shared" si="15"/>
        <v>0</v>
      </c>
      <c r="AK137" s="372"/>
    </row>
    <row r="138" spans="1:37" ht="27.75" customHeight="1">
      <c r="A138" s="70">
        <f t="shared" si="9"/>
        <v>0</v>
      </c>
      <c r="B138" s="54">
        <f t="shared" si="9"/>
        <v>0</v>
      </c>
      <c r="C138" s="373">
        <f t="shared" si="9"/>
        <v>0</v>
      </c>
      <c r="D138" s="374"/>
      <c r="E138" s="374"/>
      <c r="F138" s="374"/>
      <c r="G138" s="374"/>
      <c r="H138" s="374"/>
      <c r="I138" s="374"/>
      <c r="J138" s="374"/>
      <c r="K138" s="374"/>
      <c r="L138" s="374"/>
      <c r="M138" s="320">
        <f t="shared" si="10"/>
        <v>0</v>
      </c>
      <c r="N138" s="375"/>
      <c r="O138" s="376">
        <f t="shared" si="11"/>
        <v>0</v>
      </c>
      <c r="P138" s="376"/>
      <c r="Q138" s="376"/>
      <c r="R138" s="400">
        <f t="shared" si="12"/>
        <v>0</v>
      </c>
      <c r="S138" s="400"/>
      <c r="T138" s="400"/>
      <c r="U138" s="401">
        <f t="shared" si="13"/>
        <v>0</v>
      </c>
      <c r="V138" s="401"/>
      <c r="W138" s="401"/>
      <c r="X138" s="401"/>
      <c r="Y138" s="401"/>
      <c r="Z138" s="401"/>
      <c r="AA138" s="377">
        <f t="shared" si="14"/>
        <v>0</v>
      </c>
      <c r="AB138" s="377"/>
      <c r="AC138" s="377"/>
      <c r="AD138" s="377"/>
      <c r="AE138" s="377"/>
      <c r="AF138" s="377"/>
      <c r="AG138" s="377"/>
      <c r="AH138" s="377"/>
      <c r="AI138" s="377"/>
      <c r="AJ138" s="371">
        <f t="shared" si="15"/>
        <v>0</v>
      </c>
      <c r="AK138" s="372"/>
    </row>
    <row r="139" spans="1:37" ht="27.75" customHeight="1">
      <c r="A139" s="70">
        <f t="shared" si="9"/>
        <v>0</v>
      </c>
      <c r="B139" s="54">
        <f t="shared" si="9"/>
        <v>0</v>
      </c>
      <c r="C139" s="373">
        <f t="shared" si="9"/>
        <v>0</v>
      </c>
      <c r="D139" s="374"/>
      <c r="E139" s="374"/>
      <c r="F139" s="374"/>
      <c r="G139" s="374"/>
      <c r="H139" s="374"/>
      <c r="I139" s="374"/>
      <c r="J139" s="374"/>
      <c r="K139" s="374"/>
      <c r="L139" s="374"/>
      <c r="M139" s="320">
        <f t="shared" si="10"/>
        <v>0</v>
      </c>
      <c r="N139" s="375"/>
      <c r="O139" s="376">
        <f t="shared" si="11"/>
        <v>0</v>
      </c>
      <c r="P139" s="376"/>
      <c r="Q139" s="376"/>
      <c r="R139" s="400">
        <f t="shared" si="12"/>
        <v>0</v>
      </c>
      <c r="S139" s="400"/>
      <c r="T139" s="400"/>
      <c r="U139" s="401">
        <f t="shared" si="13"/>
        <v>0</v>
      </c>
      <c r="V139" s="401"/>
      <c r="W139" s="401"/>
      <c r="X139" s="401"/>
      <c r="Y139" s="401"/>
      <c r="Z139" s="401"/>
      <c r="AA139" s="377">
        <f t="shared" si="14"/>
        <v>0</v>
      </c>
      <c r="AB139" s="377"/>
      <c r="AC139" s="377"/>
      <c r="AD139" s="377"/>
      <c r="AE139" s="377"/>
      <c r="AF139" s="377"/>
      <c r="AG139" s="377"/>
      <c r="AH139" s="377"/>
      <c r="AI139" s="377"/>
      <c r="AJ139" s="371">
        <f t="shared" si="15"/>
        <v>0</v>
      </c>
      <c r="AK139" s="372"/>
    </row>
    <row r="140" spans="1:37" ht="27.75" customHeight="1">
      <c r="A140" s="70">
        <f t="shared" si="9"/>
        <v>0</v>
      </c>
      <c r="B140" s="54">
        <f t="shared" si="9"/>
        <v>0</v>
      </c>
      <c r="C140" s="373">
        <f t="shared" si="9"/>
        <v>0</v>
      </c>
      <c r="D140" s="374"/>
      <c r="E140" s="374"/>
      <c r="F140" s="374"/>
      <c r="G140" s="374"/>
      <c r="H140" s="374"/>
      <c r="I140" s="374"/>
      <c r="J140" s="374"/>
      <c r="K140" s="374"/>
      <c r="L140" s="374"/>
      <c r="M140" s="320">
        <f t="shared" si="10"/>
        <v>0</v>
      </c>
      <c r="N140" s="375"/>
      <c r="O140" s="376">
        <f t="shared" si="11"/>
        <v>0</v>
      </c>
      <c r="P140" s="376"/>
      <c r="Q140" s="376"/>
      <c r="R140" s="400">
        <f t="shared" si="12"/>
        <v>0</v>
      </c>
      <c r="S140" s="400"/>
      <c r="T140" s="400"/>
      <c r="U140" s="401">
        <f t="shared" si="13"/>
        <v>0</v>
      </c>
      <c r="V140" s="401"/>
      <c r="W140" s="401"/>
      <c r="X140" s="401"/>
      <c r="Y140" s="401"/>
      <c r="Z140" s="401"/>
      <c r="AA140" s="377">
        <f t="shared" si="14"/>
        <v>0</v>
      </c>
      <c r="AB140" s="377"/>
      <c r="AC140" s="377"/>
      <c r="AD140" s="377"/>
      <c r="AE140" s="377"/>
      <c r="AF140" s="377"/>
      <c r="AG140" s="377"/>
      <c r="AH140" s="377"/>
      <c r="AI140" s="377"/>
      <c r="AJ140" s="371">
        <f t="shared" si="15"/>
        <v>0</v>
      </c>
      <c r="AK140" s="372"/>
    </row>
    <row r="141" spans="1:37" ht="27.75" customHeight="1">
      <c r="A141" s="70">
        <f t="shared" si="9"/>
        <v>0</v>
      </c>
      <c r="B141" s="54">
        <f t="shared" si="9"/>
        <v>0</v>
      </c>
      <c r="C141" s="373">
        <f t="shared" si="9"/>
        <v>0</v>
      </c>
      <c r="D141" s="374"/>
      <c r="E141" s="374"/>
      <c r="F141" s="374"/>
      <c r="G141" s="374"/>
      <c r="H141" s="374"/>
      <c r="I141" s="374"/>
      <c r="J141" s="374"/>
      <c r="K141" s="374"/>
      <c r="L141" s="374"/>
      <c r="M141" s="320">
        <f t="shared" si="10"/>
        <v>0</v>
      </c>
      <c r="N141" s="375"/>
      <c r="O141" s="376">
        <f t="shared" si="11"/>
        <v>0</v>
      </c>
      <c r="P141" s="376"/>
      <c r="Q141" s="376"/>
      <c r="R141" s="400">
        <f t="shared" si="12"/>
        <v>0</v>
      </c>
      <c r="S141" s="400"/>
      <c r="T141" s="400"/>
      <c r="U141" s="401">
        <f t="shared" si="13"/>
        <v>0</v>
      </c>
      <c r="V141" s="401"/>
      <c r="W141" s="401"/>
      <c r="X141" s="401"/>
      <c r="Y141" s="401"/>
      <c r="Z141" s="401"/>
      <c r="AA141" s="377">
        <f t="shared" si="14"/>
        <v>0</v>
      </c>
      <c r="AB141" s="377"/>
      <c r="AC141" s="377"/>
      <c r="AD141" s="377"/>
      <c r="AE141" s="377"/>
      <c r="AF141" s="377"/>
      <c r="AG141" s="377"/>
      <c r="AH141" s="377"/>
      <c r="AI141" s="377"/>
      <c r="AJ141" s="371">
        <f t="shared" si="15"/>
        <v>0</v>
      </c>
      <c r="AK141" s="372"/>
    </row>
    <row r="142" spans="1:37" ht="27.75" customHeight="1">
      <c r="A142" s="70">
        <f t="shared" si="9"/>
        <v>0</v>
      </c>
      <c r="B142" s="54">
        <f t="shared" si="9"/>
        <v>0</v>
      </c>
      <c r="C142" s="373">
        <f t="shared" si="9"/>
        <v>0</v>
      </c>
      <c r="D142" s="374"/>
      <c r="E142" s="374"/>
      <c r="F142" s="374"/>
      <c r="G142" s="374"/>
      <c r="H142" s="374"/>
      <c r="I142" s="374"/>
      <c r="J142" s="374"/>
      <c r="K142" s="374"/>
      <c r="L142" s="374"/>
      <c r="M142" s="320">
        <f t="shared" si="10"/>
        <v>0</v>
      </c>
      <c r="N142" s="375"/>
      <c r="O142" s="376">
        <f t="shared" si="11"/>
        <v>0</v>
      </c>
      <c r="P142" s="376"/>
      <c r="Q142" s="376"/>
      <c r="R142" s="400">
        <f t="shared" si="12"/>
        <v>0</v>
      </c>
      <c r="S142" s="400"/>
      <c r="T142" s="400"/>
      <c r="U142" s="401">
        <f t="shared" si="13"/>
        <v>0</v>
      </c>
      <c r="V142" s="401"/>
      <c r="W142" s="401"/>
      <c r="X142" s="401"/>
      <c r="Y142" s="401"/>
      <c r="Z142" s="401"/>
      <c r="AA142" s="377">
        <f t="shared" si="14"/>
        <v>0</v>
      </c>
      <c r="AB142" s="377"/>
      <c r="AC142" s="377"/>
      <c r="AD142" s="377"/>
      <c r="AE142" s="377"/>
      <c r="AF142" s="377"/>
      <c r="AG142" s="377"/>
      <c r="AH142" s="377"/>
      <c r="AI142" s="377"/>
      <c r="AJ142" s="371">
        <f t="shared" si="15"/>
        <v>0</v>
      </c>
      <c r="AK142" s="372"/>
    </row>
    <row r="143" spans="1:37" ht="27.75" customHeight="1">
      <c r="A143" s="70">
        <f t="shared" si="9"/>
        <v>0</v>
      </c>
      <c r="B143" s="54">
        <f t="shared" si="9"/>
        <v>0</v>
      </c>
      <c r="C143" s="373">
        <f t="shared" si="9"/>
        <v>0</v>
      </c>
      <c r="D143" s="374"/>
      <c r="E143" s="374"/>
      <c r="F143" s="374"/>
      <c r="G143" s="374"/>
      <c r="H143" s="374"/>
      <c r="I143" s="374"/>
      <c r="J143" s="374"/>
      <c r="K143" s="374"/>
      <c r="L143" s="374"/>
      <c r="M143" s="320">
        <f t="shared" si="10"/>
        <v>0</v>
      </c>
      <c r="N143" s="375"/>
      <c r="O143" s="376">
        <f t="shared" si="11"/>
        <v>0</v>
      </c>
      <c r="P143" s="376"/>
      <c r="Q143" s="376"/>
      <c r="R143" s="400">
        <f t="shared" si="12"/>
        <v>0</v>
      </c>
      <c r="S143" s="400"/>
      <c r="T143" s="400"/>
      <c r="U143" s="401">
        <f t="shared" si="13"/>
        <v>0</v>
      </c>
      <c r="V143" s="401"/>
      <c r="W143" s="401"/>
      <c r="X143" s="401"/>
      <c r="Y143" s="401"/>
      <c r="Z143" s="401"/>
      <c r="AA143" s="377">
        <f t="shared" si="14"/>
        <v>0</v>
      </c>
      <c r="AB143" s="377"/>
      <c r="AC143" s="377"/>
      <c r="AD143" s="377"/>
      <c r="AE143" s="377"/>
      <c r="AF143" s="377"/>
      <c r="AG143" s="377"/>
      <c r="AH143" s="377"/>
      <c r="AI143" s="377"/>
      <c r="AJ143" s="371">
        <f t="shared" si="15"/>
        <v>0</v>
      </c>
      <c r="AK143" s="372"/>
    </row>
    <row r="144" spans="1:37" ht="27.75" customHeight="1">
      <c r="A144" s="70">
        <f aca="true" t="shared" si="16" ref="A144:C148">+A93</f>
        <v>0</v>
      </c>
      <c r="B144" s="54">
        <f t="shared" si="16"/>
        <v>0</v>
      </c>
      <c r="C144" s="373">
        <f t="shared" si="16"/>
        <v>0</v>
      </c>
      <c r="D144" s="374"/>
      <c r="E144" s="374"/>
      <c r="F144" s="374"/>
      <c r="G144" s="374"/>
      <c r="H144" s="374"/>
      <c r="I144" s="374"/>
      <c r="J144" s="374"/>
      <c r="K144" s="374"/>
      <c r="L144" s="374"/>
      <c r="M144" s="320">
        <f t="shared" si="10"/>
        <v>0</v>
      </c>
      <c r="N144" s="375"/>
      <c r="O144" s="376">
        <f t="shared" si="11"/>
        <v>0</v>
      </c>
      <c r="P144" s="376"/>
      <c r="Q144" s="376"/>
      <c r="R144" s="400">
        <f t="shared" si="12"/>
        <v>0</v>
      </c>
      <c r="S144" s="400"/>
      <c r="T144" s="400"/>
      <c r="U144" s="401">
        <f t="shared" si="13"/>
        <v>0</v>
      </c>
      <c r="V144" s="401"/>
      <c r="W144" s="401"/>
      <c r="X144" s="401"/>
      <c r="Y144" s="401"/>
      <c r="Z144" s="401"/>
      <c r="AA144" s="377">
        <f t="shared" si="14"/>
        <v>0</v>
      </c>
      <c r="AB144" s="377"/>
      <c r="AC144" s="377"/>
      <c r="AD144" s="377"/>
      <c r="AE144" s="377"/>
      <c r="AF144" s="377"/>
      <c r="AG144" s="377"/>
      <c r="AH144" s="377"/>
      <c r="AI144" s="377"/>
      <c r="AJ144" s="371">
        <f t="shared" si="15"/>
        <v>0</v>
      </c>
      <c r="AK144" s="372"/>
    </row>
    <row r="145" spans="1:37" ht="27.75" customHeight="1">
      <c r="A145" s="70">
        <f t="shared" si="16"/>
        <v>0</v>
      </c>
      <c r="B145" s="54">
        <f t="shared" si="16"/>
        <v>0</v>
      </c>
      <c r="C145" s="373">
        <f t="shared" si="16"/>
        <v>0</v>
      </c>
      <c r="D145" s="374"/>
      <c r="E145" s="374"/>
      <c r="F145" s="374"/>
      <c r="G145" s="374"/>
      <c r="H145" s="374"/>
      <c r="I145" s="374"/>
      <c r="J145" s="374"/>
      <c r="K145" s="374"/>
      <c r="L145" s="374"/>
      <c r="M145" s="320">
        <f t="shared" si="10"/>
        <v>0</v>
      </c>
      <c r="N145" s="375"/>
      <c r="O145" s="376">
        <f t="shared" si="11"/>
        <v>0</v>
      </c>
      <c r="P145" s="376"/>
      <c r="Q145" s="376"/>
      <c r="R145" s="400">
        <f t="shared" si="12"/>
        <v>0</v>
      </c>
      <c r="S145" s="400"/>
      <c r="T145" s="400"/>
      <c r="U145" s="401">
        <f t="shared" si="13"/>
        <v>0</v>
      </c>
      <c r="V145" s="401"/>
      <c r="W145" s="401"/>
      <c r="X145" s="401"/>
      <c r="Y145" s="401"/>
      <c r="Z145" s="401"/>
      <c r="AA145" s="377">
        <f t="shared" si="14"/>
        <v>0</v>
      </c>
      <c r="AB145" s="377"/>
      <c r="AC145" s="377"/>
      <c r="AD145" s="377"/>
      <c r="AE145" s="377"/>
      <c r="AF145" s="377"/>
      <c r="AG145" s="377"/>
      <c r="AH145" s="377"/>
      <c r="AI145" s="377"/>
      <c r="AJ145" s="371">
        <f t="shared" si="15"/>
        <v>0</v>
      </c>
      <c r="AK145" s="372"/>
    </row>
    <row r="146" spans="1:37" ht="27.75" customHeight="1">
      <c r="A146" s="70">
        <f t="shared" si="16"/>
        <v>0</v>
      </c>
      <c r="B146" s="54">
        <f t="shared" si="16"/>
        <v>0</v>
      </c>
      <c r="C146" s="373">
        <f t="shared" si="16"/>
        <v>0</v>
      </c>
      <c r="D146" s="374"/>
      <c r="E146" s="374"/>
      <c r="F146" s="374"/>
      <c r="G146" s="374"/>
      <c r="H146" s="374"/>
      <c r="I146" s="374"/>
      <c r="J146" s="374"/>
      <c r="K146" s="374"/>
      <c r="L146" s="374"/>
      <c r="M146" s="320">
        <f t="shared" si="10"/>
        <v>0</v>
      </c>
      <c r="N146" s="375"/>
      <c r="O146" s="376">
        <f t="shared" si="11"/>
        <v>0</v>
      </c>
      <c r="P146" s="376"/>
      <c r="Q146" s="376"/>
      <c r="R146" s="400">
        <f t="shared" si="12"/>
        <v>0</v>
      </c>
      <c r="S146" s="400"/>
      <c r="T146" s="400"/>
      <c r="U146" s="401">
        <f t="shared" si="13"/>
        <v>0</v>
      </c>
      <c r="V146" s="401"/>
      <c r="W146" s="401"/>
      <c r="X146" s="401"/>
      <c r="Y146" s="401"/>
      <c r="Z146" s="401"/>
      <c r="AA146" s="377">
        <f t="shared" si="14"/>
        <v>0</v>
      </c>
      <c r="AB146" s="377"/>
      <c r="AC146" s="377"/>
      <c r="AD146" s="377"/>
      <c r="AE146" s="377"/>
      <c r="AF146" s="377"/>
      <c r="AG146" s="377"/>
      <c r="AH146" s="377"/>
      <c r="AI146" s="377"/>
      <c r="AJ146" s="371">
        <f t="shared" si="15"/>
        <v>0</v>
      </c>
      <c r="AK146" s="372"/>
    </row>
    <row r="147" spans="1:37" ht="27.75" customHeight="1">
      <c r="A147" s="70">
        <f t="shared" si="16"/>
        <v>0</v>
      </c>
      <c r="B147" s="54">
        <f t="shared" si="16"/>
        <v>0</v>
      </c>
      <c r="C147" s="373">
        <f t="shared" si="16"/>
        <v>0</v>
      </c>
      <c r="D147" s="374"/>
      <c r="E147" s="374"/>
      <c r="F147" s="374"/>
      <c r="G147" s="374"/>
      <c r="H147" s="374"/>
      <c r="I147" s="374"/>
      <c r="J147" s="374"/>
      <c r="K147" s="374"/>
      <c r="L147" s="374"/>
      <c r="M147" s="320">
        <f t="shared" si="10"/>
        <v>0</v>
      </c>
      <c r="N147" s="375"/>
      <c r="O147" s="376">
        <f t="shared" si="11"/>
        <v>0</v>
      </c>
      <c r="P147" s="376"/>
      <c r="Q147" s="376"/>
      <c r="R147" s="400">
        <f t="shared" si="12"/>
        <v>0</v>
      </c>
      <c r="S147" s="400"/>
      <c r="T147" s="400"/>
      <c r="U147" s="401">
        <f t="shared" si="13"/>
        <v>0</v>
      </c>
      <c r="V147" s="401"/>
      <c r="W147" s="401"/>
      <c r="X147" s="401"/>
      <c r="Y147" s="401"/>
      <c r="Z147" s="401"/>
      <c r="AA147" s="377">
        <f t="shared" si="14"/>
        <v>0</v>
      </c>
      <c r="AB147" s="377"/>
      <c r="AC147" s="377"/>
      <c r="AD147" s="377"/>
      <c r="AE147" s="377"/>
      <c r="AF147" s="377"/>
      <c r="AG147" s="377"/>
      <c r="AH147" s="377"/>
      <c r="AI147" s="377"/>
      <c r="AJ147" s="371">
        <f t="shared" si="15"/>
        <v>0</v>
      </c>
      <c r="AK147" s="372"/>
    </row>
    <row r="148" spans="1:46" ht="27.75" customHeight="1">
      <c r="A148" s="70">
        <f t="shared" si="16"/>
        <v>0</v>
      </c>
      <c r="B148" s="54">
        <f t="shared" si="16"/>
        <v>0</v>
      </c>
      <c r="C148" s="373">
        <f t="shared" si="16"/>
        <v>0</v>
      </c>
      <c r="D148" s="374"/>
      <c r="E148" s="374"/>
      <c r="F148" s="374"/>
      <c r="G148" s="374"/>
      <c r="H148" s="374"/>
      <c r="I148" s="374"/>
      <c r="J148" s="374"/>
      <c r="K148" s="374"/>
      <c r="L148" s="374"/>
      <c r="M148" s="320">
        <f>+M97</f>
        <v>0</v>
      </c>
      <c r="N148" s="375"/>
      <c r="O148" s="376">
        <f t="shared" si="11"/>
        <v>0</v>
      </c>
      <c r="P148" s="376"/>
      <c r="Q148" s="376"/>
      <c r="R148" s="400">
        <f t="shared" si="12"/>
        <v>0</v>
      </c>
      <c r="S148" s="400"/>
      <c r="T148" s="400"/>
      <c r="U148" s="401">
        <f t="shared" si="13"/>
        <v>0</v>
      </c>
      <c r="V148" s="401"/>
      <c r="W148" s="401"/>
      <c r="X148" s="401"/>
      <c r="Y148" s="401"/>
      <c r="Z148" s="401"/>
      <c r="AA148" s="377">
        <f t="shared" si="14"/>
        <v>0</v>
      </c>
      <c r="AB148" s="377"/>
      <c r="AC148" s="377"/>
      <c r="AD148" s="377"/>
      <c r="AE148" s="377"/>
      <c r="AF148" s="377"/>
      <c r="AG148" s="377"/>
      <c r="AH148" s="377"/>
      <c r="AI148" s="377"/>
      <c r="AJ148" s="371">
        <f t="shared" si="15"/>
        <v>0</v>
      </c>
      <c r="AK148" s="372"/>
      <c r="AP148" s="114"/>
      <c r="AQ148" s="114"/>
      <c r="AR148" s="114"/>
      <c r="AS148" s="114"/>
      <c r="AT148" s="114"/>
    </row>
    <row r="149" spans="1:46" ht="27.75" customHeight="1" thickBot="1">
      <c r="A149" s="71">
        <f>+A98</f>
        <v>0</v>
      </c>
      <c r="B149" s="72">
        <f>+B98</f>
        <v>0</v>
      </c>
      <c r="C149" s="381">
        <f>+C98</f>
        <v>0</v>
      </c>
      <c r="D149" s="382"/>
      <c r="E149" s="382"/>
      <c r="F149" s="382"/>
      <c r="G149" s="382"/>
      <c r="H149" s="382"/>
      <c r="I149" s="382"/>
      <c r="J149" s="382"/>
      <c r="K149" s="382"/>
      <c r="L149" s="382"/>
      <c r="M149" s="379">
        <f>+M98</f>
        <v>0</v>
      </c>
      <c r="N149" s="380"/>
      <c r="O149" s="383">
        <f>+O98</f>
        <v>0</v>
      </c>
      <c r="P149" s="383"/>
      <c r="Q149" s="383"/>
      <c r="R149" s="450">
        <f>+R98</f>
        <v>0</v>
      </c>
      <c r="S149" s="450"/>
      <c r="T149" s="450"/>
      <c r="U149" s="383">
        <f>+U98</f>
        <v>0</v>
      </c>
      <c r="V149" s="383"/>
      <c r="W149" s="383"/>
      <c r="X149" s="383"/>
      <c r="Y149" s="383"/>
      <c r="Z149" s="383"/>
      <c r="AA149" s="451">
        <f>+AA98</f>
        <v>0</v>
      </c>
      <c r="AB149" s="451"/>
      <c r="AC149" s="451"/>
      <c r="AD149" s="451"/>
      <c r="AE149" s="451"/>
      <c r="AF149" s="451"/>
      <c r="AG149" s="451"/>
      <c r="AH149" s="451"/>
      <c r="AI149" s="451"/>
      <c r="AJ149" s="385">
        <f>+AJ98</f>
        <v>0</v>
      </c>
      <c r="AK149" s="386"/>
      <c r="AP149" s="114"/>
      <c r="AQ149" s="114"/>
      <c r="AR149" s="114"/>
      <c r="AS149" s="114"/>
      <c r="AT149" s="114"/>
    </row>
    <row r="150" spans="1:37" ht="9.75" customHeight="1">
      <c r="A150" s="55"/>
      <c r="B150" s="5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27"/>
      <c r="P150" s="27"/>
      <c r="Q150" s="27"/>
      <c r="R150" s="27"/>
      <c r="S150" s="27"/>
      <c r="T150" s="27"/>
      <c r="U150" s="35"/>
      <c r="V150" s="35"/>
      <c r="W150" s="35"/>
      <c r="X150" s="35"/>
      <c r="Y150" s="35"/>
      <c r="Z150" s="35"/>
      <c r="AA150" s="29"/>
      <c r="AB150" s="29"/>
      <c r="AC150" s="29"/>
      <c r="AD150" s="29"/>
      <c r="AE150" s="29"/>
      <c r="AF150" s="29"/>
      <c r="AG150" s="29"/>
      <c r="AH150" s="29"/>
      <c r="AI150" s="29"/>
      <c r="AJ150" s="55"/>
      <c r="AK150" s="55"/>
    </row>
    <row r="151" spans="1:37" ht="24" customHeight="1" thickBot="1">
      <c r="A151" s="55"/>
      <c r="B151" s="55" t="s">
        <v>46</v>
      </c>
      <c r="C151" s="73" t="s">
        <v>47</v>
      </c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17"/>
      <c r="P151" s="17"/>
      <c r="Q151" s="17"/>
      <c r="R151" s="17"/>
      <c r="S151" s="17"/>
      <c r="T151" s="17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115"/>
      <c r="AG151" s="115"/>
      <c r="AH151" s="115"/>
      <c r="AI151" s="115"/>
      <c r="AJ151" s="115"/>
      <c r="AK151" s="115"/>
    </row>
    <row r="152" spans="1:37" ht="24" customHeight="1">
      <c r="A152" s="55"/>
      <c r="B152" s="55"/>
      <c r="C152" s="31"/>
      <c r="D152" s="31"/>
      <c r="E152" s="31"/>
      <c r="F152" s="31"/>
      <c r="G152" s="31"/>
      <c r="H152" s="31"/>
      <c r="I152" s="88"/>
      <c r="J152" s="89"/>
      <c r="K152" s="93"/>
      <c r="L152" s="94"/>
      <c r="M152" s="89"/>
      <c r="N152" s="93"/>
      <c r="O152" s="94"/>
      <c r="P152" s="89"/>
      <c r="Q152" s="95"/>
      <c r="R152" s="89"/>
      <c r="S152" s="89"/>
      <c r="T152" s="93"/>
      <c r="U152" s="94"/>
      <c r="V152" s="89"/>
      <c r="W152" s="95"/>
      <c r="X152" s="89"/>
      <c r="Y152" s="89"/>
      <c r="Z152" s="93"/>
      <c r="AA152" s="94"/>
      <c r="AB152" s="89"/>
      <c r="AC152" s="95"/>
      <c r="AD152" s="89"/>
      <c r="AE152" s="89"/>
      <c r="AF152" s="90"/>
      <c r="AG152" s="86"/>
      <c r="AH152" s="86"/>
      <c r="AI152" s="86"/>
      <c r="AJ152" s="86"/>
      <c r="AK152" s="86"/>
    </row>
    <row r="153" spans="1:37" ht="39.75" customHeight="1" thickBot="1">
      <c r="A153" s="28" t="s">
        <v>15</v>
      </c>
      <c r="B153" s="1"/>
      <c r="C153" s="1"/>
      <c r="D153" s="1"/>
      <c r="E153" s="1"/>
      <c r="F153" s="1"/>
      <c r="G153" s="1"/>
      <c r="H153" s="1"/>
      <c r="I153" s="91"/>
      <c r="J153" s="92"/>
      <c r="K153" s="79"/>
      <c r="L153" s="96"/>
      <c r="M153" s="92"/>
      <c r="N153" s="79"/>
      <c r="O153" s="96"/>
      <c r="P153" s="92"/>
      <c r="Q153" s="97"/>
      <c r="R153" s="92"/>
      <c r="S153" s="92"/>
      <c r="T153" s="79"/>
      <c r="U153" s="96"/>
      <c r="V153" s="92"/>
      <c r="W153" s="97"/>
      <c r="X153" s="92"/>
      <c r="Y153" s="92"/>
      <c r="Z153" s="79"/>
      <c r="AA153" s="96"/>
      <c r="AB153" s="92"/>
      <c r="AC153" s="97"/>
      <c r="AD153" s="92"/>
      <c r="AE153" s="92"/>
      <c r="AF153" s="60"/>
      <c r="AG153" s="87" t="s">
        <v>53</v>
      </c>
      <c r="AH153" s="79"/>
      <c r="AI153" s="79"/>
      <c r="AJ153" s="79"/>
      <c r="AK153" s="79"/>
    </row>
    <row r="154" spans="1:37" ht="39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10"/>
    </row>
    <row r="155" spans="1:37" ht="34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11"/>
      <c r="Q155" s="11"/>
      <c r="R155" s="11"/>
      <c r="S155" s="11"/>
      <c r="T155" s="11"/>
      <c r="U155" s="11"/>
      <c r="V155" s="3"/>
      <c r="W155" s="3"/>
      <c r="X155" s="3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</row>
  </sheetData>
  <sheetProtection/>
  <mergeCells count="663">
    <mergeCell ref="AJ149:AK149"/>
    <mergeCell ref="C149:L149"/>
    <mergeCell ref="M149:N149"/>
    <mergeCell ref="O149:Q149"/>
    <mergeCell ref="R149:T149"/>
    <mergeCell ref="U149:Z149"/>
    <mergeCell ref="AA149:AI149"/>
    <mergeCell ref="AJ147:AK147"/>
    <mergeCell ref="C148:L148"/>
    <mergeCell ref="M148:N148"/>
    <mergeCell ref="O148:Q148"/>
    <mergeCell ref="R148:T148"/>
    <mergeCell ref="U148:Z148"/>
    <mergeCell ref="AA148:AI148"/>
    <mergeCell ref="AJ148:AK148"/>
    <mergeCell ref="C147:L147"/>
    <mergeCell ref="M147:N147"/>
    <mergeCell ref="O147:Q147"/>
    <mergeCell ref="R147:T147"/>
    <mergeCell ref="U147:Z147"/>
    <mergeCell ref="AA147:AI147"/>
    <mergeCell ref="AJ145:AK145"/>
    <mergeCell ref="C146:L146"/>
    <mergeCell ref="M146:N146"/>
    <mergeCell ref="O146:Q146"/>
    <mergeCell ref="R146:T146"/>
    <mergeCell ref="U146:Z146"/>
    <mergeCell ref="AA146:AI146"/>
    <mergeCell ref="AJ146:AK146"/>
    <mergeCell ref="C145:L145"/>
    <mergeCell ref="M145:N145"/>
    <mergeCell ref="O145:Q145"/>
    <mergeCell ref="R145:T145"/>
    <mergeCell ref="U145:Z145"/>
    <mergeCell ref="AA145:AI145"/>
    <mergeCell ref="AJ143:AK143"/>
    <mergeCell ref="C144:L144"/>
    <mergeCell ref="M144:N144"/>
    <mergeCell ref="O144:Q144"/>
    <mergeCell ref="R144:T144"/>
    <mergeCell ref="U144:Z144"/>
    <mergeCell ref="AA144:AI144"/>
    <mergeCell ref="AJ144:AK144"/>
    <mergeCell ref="C143:L143"/>
    <mergeCell ref="M143:N143"/>
    <mergeCell ref="O143:Q143"/>
    <mergeCell ref="R143:T143"/>
    <mergeCell ref="U143:Z143"/>
    <mergeCell ref="AA143:AI143"/>
    <mergeCell ref="AJ141:AK141"/>
    <mergeCell ref="C142:L142"/>
    <mergeCell ref="M142:N142"/>
    <mergeCell ref="O142:Q142"/>
    <mergeCell ref="R142:T142"/>
    <mergeCell ref="U142:Z142"/>
    <mergeCell ref="AA142:AI142"/>
    <mergeCell ref="AJ142:AK142"/>
    <mergeCell ref="C141:L141"/>
    <mergeCell ref="M141:N141"/>
    <mergeCell ref="O141:Q141"/>
    <mergeCell ref="R141:T141"/>
    <mergeCell ref="U141:Z141"/>
    <mergeCell ref="AA141:AI141"/>
    <mergeCell ref="AJ139:AK139"/>
    <mergeCell ref="C140:L140"/>
    <mergeCell ref="M140:N140"/>
    <mergeCell ref="O140:Q140"/>
    <mergeCell ref="R140:T140"/>
    <mergeCell ref="U140:Z140"/>
    <mergeCell ref="AA140:AI140"/>
    <mergeCell ref="AJ140:AK140"/>
    <mergeCell ref="C139:L139"/>
    <mergeCell ref="M139:N139"/>
    <mergeCell ref="O139:Q139"/>
    <mergeCell ref="R139:T139"/>
    <mergeCell ref="U139:Z139"/>
    <mergeCell ref="AA139:AI139"/>
    <mergeCell ref="AJ137:AK137"/>
    <mergeCell ref="C138:L138"/>
    <mergeCell ref="M138:N138"/>
    <mergeCell ref="O138:Q138"/>
    <mergeCell ref="R138:T138"/>
    <mergeCell ref="U138:Z138"/>
    <mergeCell ref="AA138:AI138"/>
    <mergeCell ref="AJ138:AK138"/>
    <mergeCell ref="C137:L137"/>
    <mergeCell ref="M137:N137"/>
    <mergeCell ref="O137:Q137"/>
    <mergeCell ref="R137:T137"/>
    <mergeCell ref="U137:Z137"/>
    <mergeCell ref="AA137:AI137"/>
    <mergeCell ref="AJ135:AK135"/>
    <mergeCell ref="C136:L136"/>
    <mergeCell ref="M136:N136"/>
    <mergeCell ref="O136:Q136"/>
    <mergeCell ref="R136:T136"/>
    <mergeCell ref="U136:Z136"/>
    <mergeCell ref="AA136:AI136"/>
    <mergeCell ref="AJ136:AK136"/>
    <mergeCell ref="C135:L135"/>
    <mergeCell ref="M135:N135"/>
    <mergeCell ref="O135:Q135"/>
    <mergeCell ref="R135:T135"/>
    <mergeCell ref="U135:Z135"/>
    <mergeCell ref="AA135:AI135"/>
    <mergeCell ref="AJ133:AK133"/>
    <mergeCell ref="C134:L134"/>
    <mergeCell ref="M134:N134"/>
    <mergeCell ref="O134:Q134"/>
    <mergeCell ref="R134:T134"/>
    <mergeCell ref="U134:Z134"/>
    <mergeCell ref="AA134:AI134"/>
    <mergeCell ref="AJ134:AK134"/>
    <mergeCell ref="C133:L133"/>
    <mergeCell ref="M133:N133"/>
    <mergeCell ref="O133:Q133"/>
    <mergeCell ref="R133:T133"/>
    <mergeCell ref="U133:Z133"/>
    <mergeCell ref="AA133:AI133"/>
    <mergeCell ref="AJ131:AK131"/>
    <mergeCell ref="C132:L132"/>
    <mergeCell ref="M132:N132"/>
    <mergeCell ref="O132:Q132"/>
    <mergeCell ref="R132:T132"/>
    <mergeCell ref="U132:Z132"/>
    <mergeCell ref="AA132:AI132"/>
    <mergeCell ref="AJ132:AK132"/>
    <mergeCell ref="C131:L131"/>
    <mergeCell ref="M131:N131"/>
    <mergeCell ref="O131:Q131"/>
    <mergeCell ref="R131:T131"/>
    <mergeCell ref="U131:Z131"/>
    <mergeCell ref="AA131:AI131"/>
    <mergeCell ref="AJ129:AK129"/>
    <mergeCell ref="C130:L130"/>
    <mergeCell ref="M130:N130"/>
    <mergeCell ref="O130:Q130"/>
    <mergeCell ref="R130:T130"/>
    <mergeCell ref="U130:Z130"/>
    <mergeCell ref="AA130:AI130"/>
    <mergeCell ref="AJ130:AK130"/>
    <mergeCell ref="C129:L129"/>
    <mergeCell ref="M129:N129"/>
    <mergeCell ref="O129:Q129"/>
    <mergeCell ref="R129:T129"/>
    <mergeCell ref="U129:Z129"/>
    <mergeCell ref="AA129:AI129"/>
    <mergeCell ref="AJ127:AK127"/>
    <mergeCell ref="C128:L128"/>
    <mergeCell ref="M128:N128"/>
    <mergeCell ref="O128:Q128"/>
    <mergeCell ref="R128:T128"/>
    <mergeCell ref="U128:Z128"/>
    <mergeCell ref="AA128:AI128"/>
    <mergeCell ref="AJ128:AK128"/>
    <mergeCell ref="A127:B127"/>
    <mergeCell ref="C127:N127"/>
    <mergeCell ref="O127:Q127"/>
    <mergeCell ref="R127:T127"/>
    <mergeCell ref="U127:Z127"/>
    <mergeCell ref="AA127:AI127"/>
    <mergeCell ref="A124:I124"/>
    <mergeCell ref="J124:R124"/>
    <mergeCell ref="T124:AB124"/>
    <mergeCell ref="AC124:AK124"/>
    <mergeCell ref="A125:I125"/>
    <mergeCell ref="J125:R125"/>
    <mergeCell ref="T125:AB125"/>
    <mergeCell ref="AC125:AK125"/>
    <mergeCell ref="A122:I122"/>
    <mergeCell ref="J122:R122"/>
    <mergeCell ref="T122:AB122"/>
    <mergeCell ref="AC122:AK122"/>
    <mergeCell ref="A123:I123"/>
    <mergeCell ref="J123:R123"/>
    <mergeCell ref="T123:AB123"/>
    <mergeCell ref="AC123:AK123"/>
    <mergeCell ref="A120:I120"/>
    <mergeCell ref="J120:R120"/>
    <mergeCell ref="T120:AB120"/>
    <mergeCell ref="AC120:AK120"/>
    <mergeCell ref="A121:I121"/>
    <mergeCell ref="J121:R121"/>
    <mergeCell ref="T121:AB121"/>
    <mergeCell ref="AC121:AK121"/>
    <mergeCell ref="AE117:AG117"/>
    <mergeCell ref="AH117:AK117"/>
    <mergeCell ref="A119:I119"/>
    <mergeCell ref="J119:R119"/>
    <mergeCell ref="T119:AB119"/>
    <mergeCell ref="AC119:AK119"/>
    <mergeCell ref="T115:W116"/>
    <mergeCell ref="X115:AA116"/>
    <mergeCell ref="AB115:AD116"/>
    <mergeCell ref="AE115:AG116"/>
    <mergeCell ref="AH115:AK116"/>
    <mergeCell ref="A116:I117"/>
    <mergeCell ref="J116:R117"/>
    <mergeCell ref="T117:W117"/>
    <mergeCell ref="X117:AA117"/>
    <mergeCell ref="AB117:AD117"/>
    <mergeCell ref="A111:C112"/>
    <mergeCell ref="T112:W113"/>
    <mergeCell ref="X112:AB113"/>
    <mergeCell ref="AC112:AF113"/>
    <mergeCell ref="AG112:AK113"/>
    <mergeCell ref="A114:R114"/>
    <mergeCell ref="T114:W114"/>
    <mergeCell ref="X114:AK114"/>
    <mergeCell ref="T108:W108"/>
    <mergeCell ref="X108:AK108"/>
    <mergeCell ref="T109:W109"/>
    <mergeCell ref="X109:AK109"/>
    <mergeCell ref="T110:W111"/>
    <mergeCell ref="X110:AC111"/>
    <mergeCell ref="AD110:AK111"/>
    <mergeCell ref="AJ98:AK98"/>
    <mergeCell ref="A103:AK103"/>
    <mergeCell ref="AC105:AK105"/>
    <mergeCell ref="T106:AC106"/>
    <mergeCell ref="AD106:AK106"/>
    <mergeCell ref="T107:V107"/>
    <mergeCell ref="C98:L98"/>
    <mergeCell ref="M98:N98"/>
    <mergeCell ref="O98:Q98"/>
    <mergeCell ref="R98:T98"/>
    <mergeCell ref="U98:Z98"/>
    <mergeCell ref="AA98:AI98"/>
    <mergeCell ref="AJ96:AK96"/>
    <mergeCell ref="C97:L97"/>
    <mergeCell ref="M97:N97"/>
    <mergeCell ref="O97:Q97"/>
    <mergeCell ref="R97:T97"/>
    <mergeCell ref="U97:Z97"/>
    <mergeCell ref="AA97:AI97"/>
    <mergeCell ref="AJ97:AK97"/>
    <mergeCell ref="C96:L96"/>
    <mergeCell ref="M96:N96"/>
    <mergeCell ref="O96:Q96"/>
    <mergeCell ref="R96:T96"/>
    <mergeCell ref="U96:Z96"/>
    <mergeCell ref="AA96:AI96"/>
    <mergeCell ref="AJ94:AK94"/>
    <mergeCell ref="C95:L95"/>
    <mergeCell ref="M95:N95"/>
    <mergeCell ref="O95:Q95"/>
    <mergeCell ref="R95:T95"/>
    <mergeCell ref="U95:Z95"/>
    <mergeCell ref="AA95:AI95"/>
    <mergeCell ref="AJ95:AK95"/>
    <mergeCell ref="C94:L94"/>
    <mergeCell ref="M94:N94"/>
    <mergeCell ref="O94:Q94"/>
    <mergeCell ref="R94:T94"/>
    <mergeCell ref="U94:Z94"/>
    <mergeCell ref="AA94:AI94"/>
    <mergeCell ref="AJ92:AK92"/>
    <mergeCell ref="C93:L93"/>
    <mergeCell ref="M93:N93"/>
    <mergeCell ref="O93:Q93"/>
    <mergeCell ref="R93:T93"/>
    <mergeCell ref="U93:Z93"/>
    <mergeCell ref="AA93:AI93"/>
    <mergeCell ref="AJ93:AK93"/>
    <mergeCell ref="C92:L92"/>
    <mergeCell ref="M92:N92"/>
    <mergeCell ref="O92:Q92"/>
    <mergeCell ref="R92:T92"/>
    <mergeCell ref="U92:Z92"/>
    <mergeCell ref="AA92:AI92"/>
    <mergeCell ref="AJ90:AK90"/>
    <mergeCell ref="C91:L91"/>
    <mergeCell ref="M91:N91"/>
    <mergeCell ref="O91:Q91"/>
    <mergeCell ref="R91:T91"/>
    <mergeCell ref="U91:Z91"/>
    <mergeCell ref="AA91:AI91"/>
    <mergeCell ref="AJ91:AK91"/>
    <mergeCell ref="C90:L90"/>
    <mergeCell ref="M90:N90"/>
    <mergeCell ref="O90:Q90"/>
    <mergeCell ref="R90:T90"/>
    <mergeCell ref="U90:Z90"/>
    <mergeCell ref="AA90:AI90"/>
    <mergeCell ref="AJ88:AK88"/>
    <mergeCell ref="C89:L89"/>
    <mergeCell ref="M89:N89"/>
    <mergeCell ref="O89:Q89"/>
    <mergeCell ref="R89:T89"/>
    <mergeCell ref="U89:Z89"/>
    <mergeCell ref="AA89:AI89"/>
    <mergeCell ref="AJ89:AK89"/>
    <mergeCell ref="C88:L88"/>
    <mergeCell ref="M88:N88"/>
    <mergeCell ref="O88:Q88"/>
    <mergeCell ref="R88:T88"/>
    <mergeCell ref="U88:Z88"/>
    <mergeCell ref="AA88:AI88"/>
    <mergeCell ref="AJ86:AK86"/>
    <mergeCell ref="C87:L87"/>
    <mergeCell ref="M87:N87"/>
    <mergeCell ref="O87:Q87"/>
    <mergeCell ref="R87:T87"/>
    <mergeCell ref="U87:Z87"/>
    <mergeCell ref="AA87:AI87"/>
    <mergeCell ref="AJ87:AK87"/>
    <mergeCell ref="C86:L86"/>
    <mergeCell ref="M86:N86"/>
    <mergeCell ref="O86:Q86"/>
    <mergeCell ref="R86:T86"/>
    <mergeCell ref="U86:Z86"/>
    <mergeCell ref="AA86:AI86"/>
    <mergeCell ref="AJ84:AK84"/>
    <mergeCell ref="C85:L85"/>
    <mergeCell ref="M85:N85"/>
    <mergeCell ref="O85:Q85"/>
    <mergeCell ref="R85:T85"/>
    <mergeCell ref="U85:Z85"/>
    <mergeCell ref="AA85:AI85"/>
    <mergeCell ref="AJ85:AK85"/>
    <mergeCell ref="C84:L84"/>
    <mergeCell ref="M84:N84"/>
    <mergeCell ref="O84:Q84"/>
    <mergeCell ref="R84:T84"/>
    <mergeCell ref="U84:Z84"/>
    <mergeCell ref="AA84:AI84"/>
    <mergeCell ref="AJ82:AK82"/>
    <mergeCell ref="C83:L83"/>
    <mergeCell ref="M83:N83"/>
    <mergeCell ref="O83:Q83"/>
    <mergeCell ref="R83:T83"/>
    <mergeCell ref="U83:Z83"/>
    <mergeCell ref="AA83:AI83"/>
    <mergeCell ref="AJ83:AK83"/>
    <mergeCell ref="C82:L82"/>
    <mergeCell ref="M82:N82"/>
    <mergeCell ref="O82:Q82"/>
    <mergeCell ref="R82:T82"/>
    <mergeCell ref="U82:Z82"/>
    <mergeCell ref="AA82:AI82"/>
    <mergeCell ref="AJ80:AK80"/>
    <mergeCell ref="C81:L81"/>
    <mergeCell ref="M81:N81"/>
    <mergeCell ref="O81:Q81"/>
    <mergeCell ref="R81:T81"/>
    <mergeCell ref="U81:Z81"/>
    <mergeCell ref="AA81:AI81"/>
    <mergeCell ref="AJ81:AK81"/>
    <mergeCell ref="C80:L80"/>
    <mergeCell ref="M80:N80"/>
    <mergeCell ref="O80:Q80"/>
    <mergeCell ref="R80:T80"/>
    <mergeCell ref="U80:Z80"/>
    <mergeCell ref="AA80:AI80"/>
    <mergeCell ref="AJ78:AK78"/>
    <mergeCell ref="C79:L79"/>
    <mergeCell ref="M79:N79"/>
    <mergeCell ref="O79:Q79"/>
    <mergeCell ref="R79:T79"/>
    <mergeCell ref="U79:Z79"/>
    <mergeCell ref="AA79:AI79"/>
    <mergeCell ref="AJ79:AK79"/>
    <mergeCell ref="C78:L78"/>
    <mergeCell ref="M78:N78"/>
    <mergeCell ref="O78:Q78"/>
    <mergeCell ref="R78:T78"/>
    <mergeCell ref="U78:Z78"/>
    <mergeCell ref="AA78:AI78"/>
    <mergeCell ref="AJ76:AK76"/>
    <mergeCell ref="C77:L77"/>
    <mergeCell ref="M77:N77"/>
    <mergeCell ref="O77:Q77"/>
    <mergeCell ref="R77:T77"/>
    <mergeCell ref="U77:Z77"/>
    <mergeCell ref="AA77:AI77"/>
    <mergeCell ref="AJ77:AK77"/>
    <mergeCell ref="A76:B76"/>
    <mergeCell ref="C76:N76"/>
    <mergeCell ref="O76:Q76"/>
    <mergeCell ref="R76:T76"/>
    <mergeCell ref="U76:Z76"/>
    <mergeCell ref="AA76:AI76"/>
    <mergeCell ref="A73:I73"/>
    <mergeCell ref="J73:R73"/>
    <mergeCell ref="T73:AB73"/>
    <mergeCell ref="AC73:AK73"/>
    <mergeCell ref="A74:I74"/>
    <mergeCell ref="J74:R74"/>
    <mergeCell ref="T74:AB74"/>
    <mergeCell ref="AC74:AK74"/>
    <mergeCell ref="A71:I71"/>
    <mergeCell ref="J71:R71"/>
    <mergeCell ref="T71:AB71"/>
    <mergeCell ref="AC71:AK71"/>
    <mergeCell ref="A72:I72"/>
    <mergeCell ref="J72:R72"/>
    <mergeCell ref="T72:AB72"/>
    <mergeCell ref="AC72:AK72"/>
    <mergeCell ref="A69:I69"/>
    <mergeCell ref="J69:R69"/>
    <mergeCell ref="T69:AB69"/>
    <mergeCell ref="AC69:AK69"/>
    <mergeCell ref="A70:I70"/>
    <mergeCell ref="J70:R70"/>
    <mergeCell ref="T70:AB70"/>
    <mergeCell ref="AC70:AK70"/>
    <mergeCell ref="AE66:AG66"/>
    <mergeCell ref="AH66:AK66"/>
    <mergeCell ref="A68:I68"/>
    <mergeCell ref="J68:R68"/>
    <mergeCell ref="T68:AB68"/>
    <mergeCell ref="AC68:AK68"/>
    <mergeCell ref="T64:W65"/>
    <mergeCell ref="X64:AA65"/>
    <mergeCell ref="AB64:AD65"/>
    <mergeCell ref="AE64:AG65"/>
    <mergeCell ref="AH64:AK65"/>
    <mergeCell ref="A65:I66"/>
    <mergeCell ref="J65:R66"/>
    <mergeCell ref="T66:W66"/>
    <mergeCell ref="X66:AA66"/>
    <mergeCell ref="AB66:AD66"/>
    <mergeCell ref="A60:C61"/>
    <mergeCell ref="T61:W62"/>
    <mergeCell ref="X61:AB62"/>
    <mergeCell ref="AC61:AF62"/>
    <mergeCell ref="AG61:AK62"/>
    <mergeCell ref="A63:R63"/>
    <mergeCell ref="T63:W63"/>
    <mergeCell ref="X63:AK63"/>
    <mergeCell ref="T57:W57"/>
    <mergeCell ref="X57:AK57"/>
    <mergeCell ref="T58:W58"/>
    <mergeCell ref="X58:AK58"/>
    <mergeCell ref="T59:W60"/>
    <mergeCell ref="X59:AC60"/>
    <mergeCell ref="AD59:AK60"/>
    <mergeCell ref="AJ47:AK47"/>
    <mergeCell ref="A52:AK52"/>
    <mergeCell ref="AC54:AK54"/>
    <mergeCell ref="T55:AC55"/>
    <mergeCell ref="AD55:AK55"/>
    <mergeCell ref="T56:V56"/>
    <mergeCell ref="C47:L47"/>
    <mergeCell ref="M47:N47"/>
    <mergeCell ref="O47:Q47"/>
    <mergeCell ref="R47:T47"/>
    <mergeCell ref="U47:Z47"/>
    <mergeCell ref="AA47:AI47"/>
    <mergeCell ref="AJ45:AK45"/>
    <mergeCell ref="C46:L46"/>
    <mergeCell ref="M46:N46"/>
    <mergeCell ref="O46:Q46"/>
    <mergeCell ref="R46:T46"/>
    <mergeCell ref="U46:Z46"/>
    <mergeCell ref="AA46:AI46"/>
    <mergeCell ref="AJ46:AK46"/>
    <mergeCell ref="C45:L45"/>
    <mergeCell ref="M45:N45"/>
    <mergeCell ref="O45:Q45"/>
    <mergeCell ref="R45:T45"/>
    <mergeCell ref="U45:Z45"/>
    <mergeCell ref="AA45:AI45"/>
    <mergeCell ref="AJ43:AK43"/>
    <mergeCell ref="C44:L44"/>
    <mergeCell ref="M44:N44"/>
    <mergeCell ref="O44:Q44"/>
    <mergeCell ref="R44:T44"/>
    <mergeCell ref="U44:Z44"/>
    <mergeCell ref="AA44:AI44"/>
    <mergeCell ref="AJ44:AK44"/>
    <mergeCell ref="C43:L43"/>
    <mergeCell ref="M43:N43"/>
    <mergeCell ref="O43:Q43"/>
    <mergeCell ref="R43:T43"/>
    <mergeCell ref="U43:Z43"/>
    <mergeCell ref="AA43:AI43"/>
    <mergeCell ref="AJ41:AK41"/>
    <mergeCell ref="C42:L42"/>
    <mergeCell ref="M42:N42"/>
    <mergeCell ref="O42:Q42"/>
    <mergeCell ref="R42:T42"/>
    <mergeCell ref="U42:Z42"/>
    <mergeCell ref="AA42:AI42"/>
    <mergeCell ref="AJ42:AK42"/>
    <mergeCell ref="C41:L41"/>
    <mergeCell ref="M41:N41"/>
    <mergeCell ref="O41:Q41"/>
    <mergeCell ref="R41:T41"/>
    <mergeCell ref="U41:Z41"/>
    <mergeCell ref="AA41:AI41"/>
    <mergeCell ref="AJ39:AK39"/>
    <mergeCell ref="C40:L40"/>
    <mergeCell ref="M40:N40"/>
    <mergeCell ref="O40:Q40"/>
    <mergeCell ref="R40:T40"/>
    <mergeCell ref="U40:Z40"/>
    <mergeCell ref="AA40:AI40"/>
    <mergeCell ref="AJ40:AK40"/>
    <mergeCell ref="C39:L39"/>
    <mergeCell ref="M39:N39"/>
    <mergeCell ref="O39:Q39"/>
    <mergeCell ref="R39:T39"/>
    <mergeCell ref="U39:Z39"/>
    <mergeCell ref="AA39:AI39"/>
    <mergeCell ref="AJ37:AK37"/>
    <mergeCell ref="C38:L38"/>
    <mergeCell ref="M38:N38"/>
    <mergeCell ref="O38:Q38"/>
    <mergeCell ref="R38:T38"/>
    <mergeCell ref="U38:Z38"/>
    <mergeCell ref="AA38:AI38"/>
    <mergeCell ref="AJ38:AK38"/>
    <mergeCell ref="C37:L37"/>
    <mergeCell ref="M37:N37"/>
    <mergeCell ref="O37:Q37"/>
    <mergeCell ref="R37:T37"/>
    <mergeCell ref="U37:Z37"/>
    <mergeCell ref="AA37:AI37"/>
    <mergeCell ref="AJ35:AK35"/>
    <mergeCell ref="C36:L36"/>
    <mergeCell ref="M36:N36"/>
    <mergeCell ref="O36:Q36"/>
    <mergeCell ref="R36:T36"/>
    <mergeCell ref="U36:Z36"/>
    <mergeCell ref="AA36:AI36"/>
    <mergeCell ref="AJ36:AK36"/>
    <mergeCell ref="C35:L35"/>
    <mergeCell ref="M35:N35"/>
    <mergeCell ref="O35:Q35"/>
    <mergeCell ref="R35:T35"/>
    <mergeCell ref="U35:Z35"/>
    <mergeCell ref="AA35:AI35"/>
    <mergeCell ref="AJ33:AK33"/>
    <mergeCell ref="C34:L34"/>
    <mergeCell ref="M34:N34"/>
    <mergeCell ref="O34:Q34"/>
    <mergeCell ref="R34:T34"/>
    <mergeCell ref="U34:Z34"/>
    <mergeCell ref="AA34:AI34"/>
    <mergeCell ref="AJ34:AK34"/>
    <mergeCell ref="C33:L33"/>
    <mergeCell ref="M33:N33"/>
    <mergeCell ref="O33:Q33"/>
    <mergeCell ref="R33:T33"/>
    <mergeCell ref="U33:Z33"/>
    <mergeCell ref="AA33:AI33"/>
    <mergeCell ref="AJ31:AK31"/>
    <mergeCell ref="C32:L32"/>
    <mergeCell ref="M32:N32"/>
    <mergeCell ref="O32:Q32"/>
    <mergeCell ref="R32:T32"/>
    <mergeCell ref="U32:Z32"/>
    <mergeCell ref="AA32:AI32"/>
    <mergeCell ref="AJ32:AK32"/>
    <mergeCell ref="C31:L31"/>
    <mergeCell ref="M31:N31"/>
    <mergeCell ref="O31:Q31"/>
    <mergeCell ref="R31:T31"/>
    <mergeCell ref="U31:Z31"/>
    <mergeCell ref="AA31:AI31"/>
    <mergeCell ref="AJ29:AK29"/>
    <mergeCell ref="C30:L30"/>
    <mergeCell ref="M30:N30"/>
    <mergeCell ref="O30:Q30"/>
    <mergeCell ref="R30:T30"/>
    <mergeCell ref="U30:Z30"/>
    <mergeCell ref="AA30:AI30"/>
    <mergeCell ref="AJ30:AK30"/>
    <mergeCell ref="C29:L29"/>
    <mergeCell ref="M29:N29"/>
    <mergeCell ref="O29:Q29"/>
    <mergeCell ref="R29:T29"/>
    <mergeCell ref="U29:Z29"/>
    <mergeCell ref="AA29:AI29"/>
    <mergeCell ref="AJ27:AK27"/>
    <mergeCell ref="C28:L28"/>
    <mergeCell ref="M28:N28"/>
    <mergeCell ref="O28:Q28"/>
    <mergeCell ref="R28:T28"/>
    <mergeCell ref="U28:Z28"/>
    <mergeCell ref="AA28:AI28"/>
    <mergeCell ref="AJ28:AK28"/>
    <mergeCell ref="C27:L27"/>
    <mergeCell ref="M27:N27"/>
    <mergeCell ref="O27:Q27"/>
    <mergeCell ref="R27:T27"/>
    <mergeCell ref="U27:Z27"/>
    <mergeCell ref="AA27:AI27"/>
    <mergeCell ref="AJ25:AK25"/>
    <mergeCell ref="C26:L26"/>
    <mergeCell ref="M26:N26"/>
    <mergeCell ref="O26:Q26"/>
    <mergeCell ref="R26:T26"/>
    <mergeCell ref="U26:Z26"/>
    <mergeCell ref="AA26:AI26"/>
    <mergeCell ref="AJ26:AK26"/>
    <mergeCell ref="A25:B25"/>
    <mergeCell ref="C25:N25"/>
    <mergeCell ref="O25:Q25"/>
    <mergeCell ref="R25:T25"/>
    <mergeCell ref="U25:Z25"/>
    <mergeCell ref="AA25:AI25"/>
    <mergeCell ref="A22:I22"/>
    <mergeCell ref="J22:R22"/>
    <mergeCell ref="T22:AB22"/>
    <mergeCell ref="AC22:AK22"/>
    <mergeCell ref="A23:I23"/>
    <mergeCell ref="J23:R23"/>
    <mergeCell ref="T23:AB23"/>
    <mergeCell ref="AC23:AK23"/>
    <mergeCell ref="A20:I20"/>
    <mergeCell ref="J20:R20"/>
    <mergeCell ref="T20:AB20"/>
    <mergeCell ref="AC20:AK20"/>
    <mergeCell ref="A21:I21"/>
    <mergeCell ref="J21:R21"/>
    <mergeCell ref="T21:AB21"/>
    <mergeCell ref="AC21:AK21"/>
    <mergeCell ref="A18:I18"/>
    <mergeCell ref="J18:R18"/>
    <mergeCell ref="T18:AB18"/>
    <mergeCell ref="AC18:AK18"/>
    <mergeCell ref="A19:I19"/>
    <mergeCell ref="J19:R19"/>
    <mergeCell ref="T19:AB19"/>
    <mergeCell ref="AC19:AK19"/>
    <mergeCell ref="T15:W15"/>
    <mergeCell ref="X15:AA15"/>
    <mergeCell ref="AB15:AD15"/>
    <mergeCell ref="AE15:AG15"/>
    <mergeCell ref="AH15:AK15"/>
    <mergeCell ref="A17:I17"/>
    <mergeCell ref="J17:R17"/>
    <mergeCell ref="T17:AB17"/>
    <mergeCell ref="AC17:AK17"/>
    <mergeCell ref="A12:R12"/>
    <mergeCell ref="T12:W12"/>
    <mergeCell ref="X12:AK12"/>
    <mergeCell ref="T13:W14"/>
    <mergeCell ref="X13:AA14"/>
    <mergeCell ref="AB13:AD14"/>
    <mergeCell ref="AE13:AG14"/>
    <mergeCell ref="AH13:AK14"/>
    <mergeCell ref="A14:I15"/>
    <mergeCell ref="J14:R15"/>
    <mergeCell ref="T7:W7"/>
    <mergeCell ref="X7:AK7"/>
    <mergeCell ref="T8:W9"/>
    <mergeCell ref="X8:AC9"/>
    <mergeCell ref="AD8:AK9"/>
    <mergeCell ref="A9:C10"/>
    <mergeCell ref="T10:W11"/>
    <mergeCell ref="X10:AB11"/>
    <mergeCell ref="AC10:AF11"/>
    <mergeCell ref="AG10:AK11"/>
    <mergeCell ref="A1:AK1"/>
    <mergeCell ref="AC3:AK3"/>
    <mergeCell ref="T4:AC4"/>
    <mergeCell ref="AD4:AK4"/>
    <mergeCell ref="T5:V5"/>
    <mergeCell ref="T6:W6"/>
    <mergeCell ref="X6:AK6"/>
  </mergeCells>
  <dataValidations count="2">
    <dataValidation type="list" showInputMessage="1" showErrorMessage="1" sqref="AJ26:AK47">
      <formula1>"10％,8％,非課税"</formula1>
    </dataValidation>
    <dataValidation type="list" showInputMessage="1" showErrorMessage="1" sqref="M26:N47">
      <formula1>"※"</formula1>
    </dataValidation>
  </dataValidations>
  <printOptions horizontalCentered="1"/>
  <pageMargins left="0.1968503937007874" right="0.1968503937007874" top="0.5905511811023623" bottom="0.1968503937007874" header="0" footer="0"/>
  <pageSetup horizontalDpi="600" verticalDpi="600" orientation="portrait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50"/>
  <sheetViews>
    <sheetView zoomScale="85" zoomScaleNormal="85" zoomScalePageLayoutView="0" workbookViewId="0" topLeftCell="A1">
      <selection activeCell="A26" sqref="A26:C26"/>
    </sheetView>
  </sheetViews>
  <sheetFormatPr defaultColWidth="3.125" defaultRowHeight="13.5"/>
  <sheetData>
    <row r="1" spans="1:37" ht="34.5" customHeight="1">
      <c r="A1" s="120" t="s">
        <v>49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</row>
    <row r="2" spans="1:37" ht="12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9" ht="24.7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22" t="s">
        <v>60</v>
      </c>
      <c r="AD3" s="122"/>
      <c r="AE3" s="122"/>
      <c r="AF3" s="122"/>
      <c r="AG3" s="122"/>
      <c r="AH3" s="122"/>
      <c r="AI3" s="122"/>
      <c r="AJ3" s="122"/>
      <c r="AK3" s="122"/>
      <c r="AM3" s="5"/>
    </row>
    <row r="4" spans="1:39" ht="24.75" customHeight="1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6"/>
      <c r="P4" s="20"/>
      <c r="Q4" s="20"/>
      <c r="R4" s="20"/>
      <c r="S4" s="20"/>
      <c r="T4" s="123" t="s">
        <v>43</v>
      </c>
      <c r="U4" s="124"/>
      <c r="V4" s="124"/>
      <c r="W4" s="124"/>
      <c r="X4" s="124"/>
      <c r="Y4" s="124"/>
      <c r="Z4" s="124"/>
      <c r="AA4" s="124"/>
      <c r="AB4" s="124"/>
      <c r="AC4" s="124"/>
      <c r="AD4" s="125"/>
      <c r="AE4" s="126"/>
      <c r="AF4" s="126"/>
      <c r="AG4" s="126"/>
      <c r="AH4" s="126"/>
      <c r="AI4" s="126"/>
      <c r="AJ4" s="126"/>
      <c r="AK4" s="127"/>
      <c r="AM4" s="5"/>
    </row>
    <row r="5" spans="1:37" ht="6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28"/>
      <c r="U5" s="129"/>
      <c r="V5" s="129"/>
      <c r="Z5" s="23"/>
      <c r="AA5" s="23"/>
      <c r="AB5" s="19"/>
      <c r="AC5" s="19"/>
      <c r="AD5" s="21"/>
      <c r="AE5" s="21"/>
      <c r="AF5" s="21"/>
      <c r="AG5" s="21"/>
      <c r="AH5" s="21"/>
      <c r="AI5" s="21"/>
      <c r="AJ5" s="21"/>
      <c r="AK5" s="22"/>
    </row>
    <row r="6" spans="1:39" ht="24.75" customHeight="1">
      <c r="A6" s="23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6"/>
      <c r="P6" s="19"/>
      <c r="Q6" s="19"/>
      <c r="R6" s="19"/>
      <c r="S6" s="19"/>
      <c r="T6" s="130" t="s">
        <v>9</v>
      </c>
      <c r="U6" s="131"/>
      <c r="V6" s="131"/>
      <c r="W6" s="131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3"/>
      <c r="AM6" s="5"/>
    </row>
    <row r="7" spans="1:37" ht="24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30" t="s">
        <v>0</v>
      </c>
      <c r="U7" s="131"/>
      <c r="V7" s="131"/>
      <c r="W7" s="131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5"/>
    </row>
    <row r="8" spans="1:37" ht="12" customHeight="1">
      <c r="A8" s="64"/>
      <c r="B8" s="62"/>
      <c r="C8" s="62"/>
      <c r="D8" s="61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3"/>
      <c r="Q8" s="63"/>
      <c r="R8" s="63"/>
      <c r="T8" s="136" t="s">
        <v>8</v>
      </c>
      <c r="U8" s="137"/>
      <c r="V8" s="137"/>
      <c r="W8" s="137"/>
      <c r="X8" s="138"/>
      <c r="Y8" s="138"/>
      <c r="Z8" s="138"/>
      <c r="AA8" s="138"/>
      <c r="AB8" s="138"/>
      <c r="AC8" s="138"/>
      <c r="AD8" s="143"/>
      <c r="AE8" s="143"/>
      <c r="AF8" s="143"/>
      <c r="AG8" s="143"/>
      <c r="AH8" s="143"/>
      <c r="AI8" s="143"/>
      <c r="AJ8" s="143"/>
      <c r="AK8" s="144"/>
    </row>
    <row r="9" spans="1:37" ht="12" customHeight="1">
      <c r="A9" s="139"/>
      <c r="B9" s="140"/>
      <c r="C9" s="140"/>
      <c r="D9" s="45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T9" s="136"/>
      <c r="U9" s="137"/>
      <c r="V9" s="137"/>
      <c r="W9" s="137"/>
      <c r="X9" s="138"/>
      <c r="Y9" s="138"/>
      <c r="Z9" s="138"/>
      <c r="AA9" s="138"/>
      <c r="AB9" s="138"/>
      <c r="AC9" s="138"/>
      <c r="AD9" s="143"/>
      <c r="AE9" s="143"/>
      <c r="AF9" s="143"/>
      <c r="AG9" s="143"/>
      <c r="AH9" s="143"/>
      <c r="AI9" s="143"/>
      <c r="AJ9" s="143"/>
      <c r="AK9" s="144"/>
    </row>
    <row r="10" spans="1:37" ht="12" customHeight="1">
      <c r="A10" s="140"/>
      <c r="B10" s="140"/>
      <c r="C10" s="140"/>
      <c r="D10" s="45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T10" s="130" t="s">
        <v>10</v>
      </c>
      <c r="U10" s="131"/>
      <c r="V10" s="131"/>
      <c r="W10" s="131"/>
      <c r="X10" s="141"/>
      <c r="Y10" s="141"/>
      <c r="Z10" s="141"/>
      <c r="AA10" s="141"/>
      <c r="AB10" s="141"/>
      <c r="AC10" s="131" t="s">
        <v>32</v>
      </c>
      <c r="AD10" s="131"/>
      <c r="AE10" s="131"/>
      <c r="AF10" s="131"/>
      <c r="AG10" s="141"/>
      <c r="AH10" s="141"/>
      <c r="AI10" s="141"/>
      <c r="AJ10" s="141"/>
      <c r="AK10" s="142"/>
    </row>
    <row r="11" spans="1:37" ht="12" customHeight="1">
      <c r="A11" s="65"/>
      <c r="B11" s="66"/>
      <c r="C11" s="66"/>
      <c r="D11" s="66"/>
      <c r="E11" s="66"/>
      <c r="F11" s="66"/>
      <c r="G11" s="66"/>
      <c r="H11" s="66"/>
      <c r="I11" s="66"/>
      <c r="J11" s="67"/>
      <c r="K11" s="67"/>
      <c r="L11" s="67"/>
      <c r="M11" s="67"/>
      <c r="N11" s="67"/>
      <c r="O11" s="67"/>
      <c r="P11" s="67"/>
      <c r="Q11" s="67"/>
      <c r="R11" s="67"/>
      <c r="S11" s="40"/>
      <c r="T11" s="130"/>
      <c r="U11" s="131"/>
      <c r="V11" s="131"/>
      <c r="W11" s="131"/>
      <c r="X11" s="141"/>
      <c r="Y11" s="141"/>
      <c r="Z11" s="141"/>
      <c r="AA11" s="141"/>
      <c r="AB11" s="141"/>
      <c r="AC11" s="131"/>
      <c r="AD11" s="131"/>
      <c r="AE11" s="131"/>
      <c r="AF11" s="131"/>
      <c r="AG11" s="141"/>
      <c r="AH11" s="141"/>
      <c r="AI11" s="141"/>
      <c r="AJ11" s="141"/>
      <c r="AK11" s="142"/>
    </row>
    <row r="12" spans="1:37" ht="24" customHeight="1">
      <c r="A12" s="66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40"/>
      <c r="T12" s="130" t="s">
        <v>30</v>
      </c>
      <c r="U12" s="131"/>
      <c r="V12" s="131"/>
      <c r="W12" s="131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7"/>
    </row>
    <row r="13" spans="1:37" ht="6" customHeight="1" thickBo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48" t="s">
        <v>3</v>
      </c>
      <c r="U13" s="149"/>
      <c r="V13" s="149"/>
      <c r="W13" s="149"/>
      <c r="X13" s="150" t="s">
        <v>4</v>
      </c>
      <c r="Y13" s="150"/>
      <c r="Z13" s="150"/>
      <c r="AA13" s="150"/>
      <c r="AB13" s="150" t="s">
        <v>5</v>
      </c>
      <c r="AC13" s="150"/>
      <c r="AD13" s="150"/>
      <c r="AE13" s="150" t="s">
        <v>6</v>
      </c>
      <c r="AF13" s="150"/>
      <c r="AG13" s="150"/>
      <c r="AH13" s="150" t="s">
        <v>7</v>
      </c>
      <c r="AI13" s="150"/>
      <c r="AJ13" s="150"/>
      <c r="AK13" s="151"/>
    </row>
    <row r="14" spans="1:37" ht="15.75" customHeight="1">
      <c r="A14" s="152" t="s">
        <v>45</v>
      </c>
      <c r="B14" s="153"/>
      <c r="C14" s="153"/>
      <c r="D14" s="153"/>
      <c r="E14" s="153"/>
      <c r="F14" s="153"/>
      <c r="G14" s="153"/>
      <c r="H14" s="153"/>
      <c r="I14" s="153"/>
      <c r="J14" s="156">
        <f>+R46</f>
        <v>0</v>
      </c>
      <c r="K14" s="157"/>
      <c r="L14" s="157"/>
      <c r="M14" s="157"/>
      <c r="N14" s="157"/>
      <c r="O14" s="157"/>
      <c r="P14" s="157"/>
      <c r="Q14" s="157"/>
      <c r="R14" s="158"/>
      <c r="S14" s="40"/>
      <c r="T14" s="148"/>
      <c r="U14" s="149"/>
      <c r="V14" s="149"/>
      <c r="W14" s="149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1"/>
    </row>
    <row r="15" spans="1:37" ht="30" customHeight="1" thickBot="1">
      <c r="A15" s="154"/>
      <c r="B15" s="155"/>
      <c r="C15" s="155"/>
      <c r="D15" s="155"/>
      <c r="E15" s="155"/>
      <c r="F15" s="155"/>
      <c r="G15" s="155"/>
      <c r="H15" s="155"/>
      <c r="I15" s="155"/>
      <c r="J15" s="159"/>
      <c r="K15" s="160"/>
      <c r="L15" s="160"/>
      <c r="M15" s="160"/>
      <c r="N15" s="160"/>
      <c r="O15" s="160"/>
      <c r="P15" s="160"/>
      <c r="Q15" s="160"/>
      <c r="R15" s="161"/>
      <c r="S15" s="40"/>
      <c r="T15" s="162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4"/>
      <c r="AF15" s="164"/>
      <c r="AG15" s="164"/>
      <c r="AH15" s="163"/>
      <c r="AI15" s="163"/>
      <c r="AJ15" s="163"/>
      <c r="AK15" s="165"/>
    </row>
    <row r="16" spans="1:37" ht="6" customHeight="1" thickBo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36"/>
      <c r="X16" s="36"/>
      <c r="Y16" s="36"/>
      <c r="Z16" s="36"/>
      <c r="AA16" s="36"/>
      <c r="AB16" s="36"/>
      <c r="AC16" s="36"/>
      <c r="AD16" s="36"/>
      <c r="AE16" s="36"/>
      <c r="AF16" s="37"/>
      <c r="AG16" s="37"/>
      <c r="AH16" s="37"/>
      <c r="AI16" s="33"/>
      <c r="AJ16" s="33"/>
      <c r="AK16" s="33"/>
    </row>
    <row r="17" spans="1:37" ht="27.75" customHeight="1" hidden="1">
      <c r="A17" s="166" t="s">
        <v>20</v>
      </c>
      <c r="B17" s="167"/>
      <c r="C17" s="167"/>
      <c r="D17" s="167"/>
      <c r="E17" s="167"/>
      <c r="F17" s="167"/>
      <c r="G17" s="167"/>
      <c r="H17" s="167"/>
      <c r="I17" s="167"/>
      <c r="J17" s="168">
        <v>33000000</v>
      </c>
      <c r="K17" s="168"/>
      <c r="L17" s="168"/>
      <c r="M17" s="168"/>
      <c r="N17" s="168"/>
      <c r="O17" s="168"/>
      <c r="P17" s="168"/>
      <c r="Q17" s="168"/>
      <c r="R17" s="168"/>
      <c r="S17" s="48"/>
      <c r="T17" s="167" t="s">
        <v>28</v>
      </c>
      <c r="U17" s="167"/>
      <c r="V17" s="167"/>
      <c r="W17" s="167"/>
      <c r="X17" s="167"/>
      <c r="Y17" s="167"/>
      <c r="Z17" s="167"/>
      <c r="AA17" s="167"/>
      <c r="AB17" s="167"/>
      <c r="AC17" s="169">
        <v>18700000</v>
      </c>
      <c r="AD17" s="169"/>
      <c r="AE17" s="169"/>
      <c r="AF17" s="169"/>
      <c r="AG17" s="169"/>
      <c r="AH17" s="169"/>
      <c r="AI17" s="169"/>
      <c r="AJ17" s="169"/>
      <c r="AK17" s="170"/>
    </row>
    <row r="18" spans="1:37" ht="27.75" customHeight="1" hidden="1">
      <c r="A18" s="171" t="s">
        <v>21</v>
      </c>
      <c r="B18" s="172"/>
      <c r="C18" s="172"/>
      <c r="D18" s="172"/>
      <c r="E18" s="172"/>
      <c r="F18" s="172"/>
      <c r="G18" s="172"/>
      <c r="H18" s="172"/>
      <c r="I18" s="172"/>
      <c r="J18" s="173">
        <v>2200000</v>
      </c>
      <c r="K18" s="173"/>
      <c r="L18" s="173"/>
      <c r="M18" s="173"/>
      <c r="N18" s="173"/>
      <c r="O18" s="173"/>
      <c r="P18" s="173"/>
      <c r="Q18" s="173"/>
      <c r="R18" s="173"/>
      <c r="S18" s="49"/>
      <c r="T18" s="174" t="s">
        <v>36</v>
      </c>
      <c r="U18" s="174"/>
      <c r="V18" s="174"/>
      <c r="W18" s="174"/>
      <c r="X18" s="174"/>
      <c r="Y18" s="174"/>
      <c r="Z18" s="174"/>
      <c r="AA18" s="174"/>
      <c r="AB18" s="174"/>
      <c r="AC18" s="175">
        <v>10000000</v>
      </c>
      <c r="AD18" s="175"/>
      <c r="AE18" s="175"/>
      <c r="AF18" s="175"/>
      <c r="AG18" s="175"/>
      <c r="AH18" s="175"/>
      <c r="AI18" s="175"/>
      <c r="AJ18" s="175"/>
      <c r="AK18" s="176"/>
    </row>
    <row r="19" spans="1:37" ht="27.75" customHeight="1" hidden="1">
      <c r="A19" s="171"/>
      <c r="B19" s="172"/>
      <c r="C19" s="172"/>
      <c r="D19" s="172"/>
      <c r="E19" s="172"/>
      <c r="F19" s="172"/>
      <c r="G19" s="172"/>
      <c r="H19" s="172"/>
      <c r="I19" s="172"/>
      <c r="J19" s="177"/>
      <c r="K19" s="177"/>
      <c r="L19" s="177"/>
      <c r="M19" s="177"/>
      <c r="N19" s="177"/>
      <c r="O19" s="177"/>
      <c r="P19" s="177"/>
      <c r="Q19" s="177"/>
      <c r="R19" s="177"/>
      <c r="S19" s="49"/>
      <c r="T19" s="174" t="s">
        <v>22</v>
      </c>
      <c r="U19" s="174"/>
      <c r="V19" s="174"/>
      <c r="W19" s="174"/>
      <c r="X19" s="174"/>
      <c r="Y19" s="174"/>
      <c r="Z19" s="174"/>
      <c r="AA19" s="174"/>
      <c r="AB19" s="174"/>
      <c r="AC19" s="175">
        <v>15000000</v>
      </c>
      <c r="AD19" s="175"/>
      <c r="AE19" s="175"/>
      <c r="AF19" s="175"/>
      <c r="AG19" s="175"/>
      <c r="AH19" s="175"/>
      <c r="AI19" s="175"/>
      <c r="AJ19" s="175"/>
      <c r="AK19" s="176"/>
    </row>
    <row r="20" spans="1:37" ht="27.75" customHeight="1" hidden="1">
      <c r="A20" s="171"/>
      <c r="B20" s="172"/>
      <c r="C20" s="172"/>
      <c r="D20" s="172"/>
      <c r="E20" s="172"/>
      <c r="F20" s="172"/>
      <c r="G20" s="172"/>
      <c r="H20" s="172"/>
      <c r="I20" s="172"/>
      <c r="J20" s="177"/>
      <c r="K20" s="177"/>
      <c r="L20" s="177"/>
      <c r="M20" s="177"/>
      <c r="N20" s="177"/>
      <c r="O20" s="177"/>
      <c r="P20" s="177"/>
      <c r="Q20" s="177"/>
      <c r="R20" s="177"/>
      <c r="S20" s="52"/>
      <c r="T20" s="178" t="s">
        <v>23</v>
      </c>
      <c r="U20" s="179"/>
      <c r="V20" s="179"/>
      <c r="W20" s="179"/>
      <c r="X20" s="179"/>
      <c r="Y20" s="179"/>
      <c r="Z20" s="179"/>
      <c r="AA20" s="179"/>
      <c r="AB20" s="180"/>
      <c r="AC20" s="181">
        <v>1500000</v>
      </c>
      <c r="AD20" s="182"/>
      <c r="AE20" s="182"/>
      <c r="AF20" s="182"/>
      <c r="AG20" s="182"/>
      <c r="AH20" s="182"/>
      <c r="AI20" s="182"/>
      <c r="AJ20" s="182"/>
      <c r="AK20" s="183"/>
    </row>
    <row r="21" spans="1:37" ht="27.75" customHeight="1" hidden="1">
      <c r="A21" s="171"/>
      <c r="B21" s="172"/>
      <c r="C21" s="172"/>
      <c r="D21" s="172"/>
      <c r="E21" s="172"/>
      <c r="F21" s="172"/>
      <c r="G21" s="172"/>
      <c r="H21" s="172"/>
      <c r="I21" s="172"/>
      <c r="J21" s="177"/>
      <c r="K21" s="177"/>
      <c r="L21" s="177"/>
      <c r="M21" s="177"/>
      <c r="N21" s="177"/>
      <c r="O21" s="177"/>
      <c r="P21" s="177"/>
      <c r="Q21" s="177"/>
      <c r="R21" s="177"/>
      <c r="S21" s="52"/>
      <c r="T21" s="178" t="s">
        <v>37</v>
      </c>
      <c r="U21" s="179"/>
      <c r="V21" s="179"/>
      <c r="W21" s="179"/>
      <c r="X21" s="179"/>
      <c r="Y21" s="179"/>
      <c r="Z21" s="179"/>
      <c r="AA21" s="179"/>
      <c r="AB21" s="180"/>
      <c r="AC21" s="181">
        <v>0</v>
      </c>
      <c r="AD21" s="182"/>
      <c r="AE21" s="182"/>
      <c r="AF21" s="182"/>
      <c r="AG21" s="182"/>
      <c r="AH21" s="182"/>
      <c r="AI21" s="182"/>
      <c r="AJ21" s="182"/>
      <c r="AK21" s="183"/>
    </row>
    <row r="22" spans="1:37" ht="27.75" customHeight="1" hidden="1">
      <c r="A22" s="171"/>
      <c r="B22" s="172"/>
      <c r="C22" s="172"/>
      <c r="D22" s="172"/>
      <c r="E22" s="172"/>
      <c r="F22" s="172"/>
      <c r="G22" s="172"/>
      <c r="H22" s="172"/>
      <c r="I22" s="172"/>
      <c r="J22" s="177"/>
      <c r="K22" s="177"/>
      <c r="L22" s="177"/>
      <c r="M22" s="177"/>
      <c r="N22" s="177"/>
      <c r="O22" s="177"/>
      <c r="P22" s="177"/>
      <c r="Q22" s="177"/>
      <c r="R22" s="177"/>
      <c r="S22" s="52"/>
      <c r="T22" s="174" t="s">
        <v>24</v>
      </c>
      <c r="U22" s="174"/>
      <c r="V22" s="174"/>
      <c r="W22" s="174"/>
      <c r="X22" s="174"/>
      <c r="Y22" s="174"/>
      <c r="Z22" s="174"/>
      <c r="AA22" s="174"/>
      <c r="AB22" s="174"/>
      <c r="AC22" s="175">
        <f>+AC19+AC20-AC21</f>
        <v>16500000</v>
      </c>
      <c r="AD22" s="175"/>
      <c r="AE22" s="175"/>
      <c r="AF22" s="175"/>
      <c r="AG22" s="175"/>
      <c r="AH22" s="175"/>
      <c r="AI22" s="175"/>
      <c r="AJ22" s="175"/>
      <c r="AK22" s="176"/>
    </row>
    <row r="23" spans="1:37" ht="27.75" customHeight="1" hidden="1" thickBot="1">
      <c r="A23" s="184" t="s">
        <v>26</v>
      </c>
      <c r="B23" s="185"/>
      <c r="C23" s="185"/>
      <c r="D23" s="185"/>
      <c r="E23" s="185"/>
      <c r="F23" s="185"/>
      <c r="G23" s="185"/>
      <c r="H23" s="185"/>
      <c r="I23" s="185"/>
      <c r="J23" s="186">
        <f>SUM(J17:R22)</f>
        <v>35200000</v>
      </c>
      <c r="K23" s="187"/>
      <c r="L23" s="187"/>
      <c r="M23" s="187"/>
      <c r="N23" s="187"/>
      <c r="O23" s="187"/>
      <c r="P23" s="187"/>
      <c r="Q23" s="187"/>
      <c r="R23" s="187"/>
      <c r="S23" s="53"/>
      <c r="T23" s="188" t="s">
        <v>25</v>
      </c>
      <c r="U23" s="188"/>
      <c r="V23" s="188"/>
      <c r="W23" s="188"/>
      <c r="X23" s="188"/>
      <c r="Y23" s="188"/>
      <c r="Z23" s="188"/>
      <c r="AA23" s="188"/>
      <c r="AB23" s="188"/>
      <c r="AC23" s="189">
        <f>+J23-(AC17+AC19+AC20)</f>
        <v>0</v>
      </c>
      <c r="AD23" s="189"/>
      <c r="AE23" s="189"/>
      <c r="AF23" s="189"/>
      <c r="AG23" s="189"/>
      <c r="AH23" s="189"/>
      <c r="AI23" s="189"/>
      <c r="AJ23" s="189"/>
      <c r="AK23" s="190"/>
    </row>
    <row r="24" spans="1:37" ht="6" customHeight="1" hidden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2"/>
      <c r="W24" s="51"/>
      <c r="X24" s="51"/>
      <c r="Y24" s="51"/>
      <c r="Z24" s="51"/>
      <c r="AA24" s="51"/>
      <c r="AB24" s="51"/>
      <c r="AC24" s="51"/>
      <c r="AD24" s="51"/>
      <c r="AE24" s="51"/>
      <c r="AF24" s="34"/>
      <c r="AG24" s="34"/>
      <c r="AH24" s="34"/>
      <c r="AI24" s="34"/>
      <c r="AJ24" s="34"/>
      <c r="AK24" s="34"/>
    </row>
    <row r="25" spans="1:37" ht="30" customHeight="1">
      <c r="A25" s="191" t="s">
        <v>44</v>
      </c>
      <c r="B25" s="192"/>
      <c r="C25" s="193"/>
      <c r="D25" s="194" t="s">
        <v>12</v>
      </c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6"/>
      <c r="R25" s="197" t="s">
        <v>27</v>
      </c>
      <c r="S25" s="197"/>
      <c r="T25" s="197"/>
      <c r="U25" s="197"/>
      <c r="V25" s="197"/>
      <c r="W25" s="197"/>
      <c r="X25" s="197"/>
      <c r="Y25" s="197"/>
      <c r="Z25" s="198"/>
      <c r="AA25" s="68"/>
      <c r="AB25" s="68"/>
      <c r="AC25" s="68"/>
      <c r="AD25" s="68"/>
      <c r="AE25" s="68"/>
      <c r="AF25" s="68"/>
      <c r="AG25" s="68"/>
      <c r="AH25" s="68"/>
      <c r="AI25" s="68"/>
      <c r="AJ25" s="69"/>
      <c r="AK25" s="69"/>
    </row>
    <row r="26" spans="1:37" ht="30" customHeight="1">
      <c r="A26" s="199"/>
      <c r="B26" s="200"/>
      <c r="C26" s="201"/>
      <c r="D26" s="202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4"/>
      <c r="R26" s="205"/>
      <c r="S26" s="205"/>
      <c r="T26" s="205"/>
      <c r="U26" s="205"/>
      <c r="V26" s="205"/>
      <c r="W26" s="205"/>
      <c r="X26" s="205"/>
      <c r="Y26" s="205"/>
      <c r="Z26" s="206"/>
      <c r="AA26" s="207" t="s">
        <v>54</v>
      </c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</row>
    <row r="27" spans="1:37" ht="30" customHeight="1">
      <c r="A27" s="199"/>
      <c r="B27" s="200"/>
      <c r="C27" s="201"/>
      <c r="D27" s="202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4"/>
      <c r="R27" s="205"/>
      <c r="S27" s="205"/>
      <c r="T27" s="205"/>
      <c r="U27" s="205"/>
      <c r="V27" s="205"/>
      <c r="W27" s="205"/>
      <c r="X27" s="205"/>
      <c r="Y27" s="205"/>
      <c r="Z27" s="206"/>
      <c r="AA27" s="209" t="s">
        <v>59</v>
      </c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</row>
    <row r="28" spans="1:37" ht="30" customHeight="1">
      <c r="A28" s="199"/>
      <c r="B28" s="200"/>
      <c r="C28" s="201"/>
      <c r="D28" s="202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4"/>
      <c r="R28" s="205"/>
      <c r="S28" s="205"/>
      <c r="T28" s="205"/>
      <c r="U28" s="205"/>
      <c r="V28" s="205"/>
      <c r="W28" s="205"/>
      <c r="X28" s="205"/>
      <c r="Y28" s="205"/>
      <c r="Z28" s="206"/>
      <c r="AA28" s="209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</row>
    <row r="29" spans="1:37" ht="30" customHeight="1">
      <c r="A29" s="199"/>
      <c r="B29" s="200"/>
      <c r="C29" s="201"/>
      <c r="D29" s="202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4"/>
      <c r="R29" s="205"/>
      <c r="S29" s="205"/>
      <c r="T29" s="205"/>
      <c r="U29" s="205"/>
      <c r="V29" s="205"/>
      <c r="W29" s="205"/>
      <c r="X29" s="205"/>
      <c r="Y29" s="205"/>
      <c r="Z29" s="206"/>
      <c r="AA29" s="209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</row>
    <row r="30" spans="1:37" ht="30" customHeight="1">
      <c r="A30" s="199"/>
      <c r="B30" s="200"/>
      <c r="C30" s="201"/>
      <c r="D30" s="202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4"/>
      <c r="R30" s="205"/>
      <c r="S30" s="205"/>
      <c r="T30" s="205"/>
      <c r="U30" s="205"/>
      <c r="V30" s="205"/>
      <c r="W30" s="205"/>
      <c r="X30" s="205"/>
      <c r="Y30" s="205"/>
      <c r="Z30" s="206"/>
      <c r="AA30" s="209" t="s">
        <v>55</v>
      </c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</row>
    <row r="31" spans="1:37" ht="30" customHeight="1">
      <c r="A31" s="199"/>
      <c r="B31" s="200"/>
      <c r="C31" s="201"/>
      <c r="D31" s="202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4"/>
      <c r="R31" s="205"/>
      <c r="S31" s="205"/>
      <c r="T31" s="205"/>
      <c r="U31" s="205"/>
      <c r="V31" s="205"/>
      <c r="W31" s="205"/>
      <c r="X31" s="205"/>
      <c r="Y31" s="205"/>
      <c r="Z31" s="206"/>
      <c r="AA31" s="209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</row>
    <row r="32" spans="1:37" ht="30" customHeight="1">
      <c r="A32" s="199"/>
      <c r="B32" s="200"/>
      <c r="C32" s="201"/>
      <c r="D32" s="202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4"/>
      <c r="R32" s="205"/>
      <c r="S32" s="205"/>
      <c r="T32" s="205"/>
      <c r="U32" s="205"/>
      <c r="V32" s="205"/>
      <c r="W32" s="205"/>
      <c r="X32" s="205"/>
      <c r="Y32" s="205"/>
      <c r="Z32" s="206"/>
      <c r="AA32" s="209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</row>
    <row r="33" spans="1:37" ht="30" customHeight="1">
      <c r="A33" s="199"/>
      <c r="B33" s="200"/>
      <c r="C33" s="201"/>
      <c r="D33" s="202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4"/>
      <c r="R33" s="205"/>
      <c r="S33" s="205"/>
      <c r="T33" s="205"/>
      <c r="U33" s="205"/>
      <c r="V33" s="205"/>
      <c r="W33" s="205"/>
      <c r="X33" s="205"/>
      <c r="Y33" s="205"/>
      <c r="Z33" s="206"/>
      <c r="AA33" s="209" t="s">
        <v>56</v>
      </c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</row>
    <row r="34" spans="1:37" ht="30" customHeight="1">
      <c r="A34" s="199"/>
      <c r="B34" s="200"/>
      <c r="C34" s="201"/>
      <c r="D34" s="202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4"/>
      <c r="R34" s="205"/>
      <c r="S34" s="205"/>
      <c r="T34" s="205"/>
      <c r="U34" s="205"/>
      <c r="V34" s="205"/>
      <c r="W34" s="205"/>
      <c r="X34" s="205"/>
      <c r="Y34" s="205"/>
      <c r="Z34" s="206"/>
      <c r="AA34" s="209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</row>
    <row r="35" spans="1:37" ht="30" customHeight="1">
      <c r="A35" s="199"/>
      <c r="B35" s="200"/>
      <c r="C35" s="201"/>
      <c r="D35" s="202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4"/>
      <c r="R35" s="205"/>
      <c r="S35" s="205"/>
      <c r="T35" s="205"/>
      <c r="U35" s="205"/>
      <c r="V35" s="205"/>
      <c r="W35" s="205"/>
      <c r="X35" s="205"/>
      <c r="Y35" s="205"/>
      <c r="Z35" s="206"/>
      <c r="AA35" s="209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</row>
    <row r="36" spans="1:37" ht="30" customHeight="1">
      <c r="A36" s="199"/>
      <c r="B36" s="200"/>
      <c r="C36" s="201"/>
      <c r="D36" s="202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4"/>
      <c r="R36" s="205"/>
      <c r="S36" s="205"/>
      <c r="T36" s="205"/>
      <c r="U36" s="205"/>
      <c r="V36" s="205"/>
      <c r="W36" s="205"/>
      <c r="X36" s="205"/>
      <c r="Y36" s="205"/>
      <c r="Z36" s="206"/>
      <c r="AA36" s="209" t="s">
        <v>57</v>
      </c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</row>
    <row r="37" spans="1:37" ht="30" customHeight="1">
      <c r="A37" s="199"/>
      <c r="B37" s="200"/>
      <c r="C37" s="201"/>
      <c r="D37" s="202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4"/>
      <c r="R37" s="205"/>
      <c r="S37" s="205"/>
      <c r="T37" s="205"/>
      <c r="U37" s="205"/>
      <c r="V37" s="205"/>
      <c r="W37" s="205"/>
      <c r="X37" s="205"/>
      <c r="Y37" s="205"/>
      <c r="Z37" s="206"/>
      <c r="AA37" s="209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</row>
    <row r="38" spans="1:37" ht="30" customHeight="1">
      <c r="A38" s="199"/>
      <c r="B38" s="200"/>
      <c r="C38" s="201"/>
      <c r="D38" s="202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4"/>
      <c r="R38" s="205"/>
      <c r="S38" s="205"/>
      <c r="T38" s="205"/>
      <c r="U38" s="205"/>
      <c r="V38" s="205"/>
      <c r="W38" s="205"/>
      <c r="X38" s="205"/>
      <c r="Y38" s="205"/>
      <c r="Z38" s="206"/>
      <c r="AA38" s="209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</row>
    <row r="39" spans="1:37" ht="30" customHeight="1">
      <c r="A39" s="199"/>
      <c r="B39" s="200"/>
      <c r="C39" s="201"/>
      <c r="D39" s="202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4"/>
      <c r="R39" s="205"/>
      <c r="S39" s="205"/>
      <c r="T39" s="205"/>
      <c r="U39" s="205"/>
      <c r="V39" s="205"/>
      <c r="W39" s="205"/>
      <c r="X39" s="205"/>
      <c r="Y39" s="205"/>
      <c r="Z39" s="206"/>
      <c r="AA39" s="209" t="s">
        <v>58</v>
      </c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</row>
    <row r="40" spans="1:37" ht="30" customHeight="1">
      <c r="A40" s="199"/>
      <c r="B40" s="200"/>
      <c r="C40" s="201"/>
      <c r="D40" s="202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4"/>
      <c r="R40" s="205"/>
      <c r="S40" s="205"/>
      <c r="T40" s="205"/>
      <c r="U40" s="205"/>
      <c r="V40" s="205"/>
      <c r="W40" s="205"/>
      <c r="X40" s="205"/>
      <c r="Y40" s="205"/>
      <c r="Z40" s="206"/>
      <c r="AA40" s="209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</row>
    <row r="41" spans="1:37" ht="30" customHeight="1">
      <c r="A41" s="199"/>
      <c r="B41" s="200"/>
      <c r="C41" s="201"/>
      <c r="D41" s="202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4"/>
      <c r="R41" s="205"/>
      <c r="S41" s="205"/>
      <c r="T41" s="205"/>
      <c r="U41" s="205"/>
      <c r="V41" s="205"/>
      <c r="W41" s="205"/>
      <c r="X41" s="205"/>
      <c r="Y41" s="205"/>
      <c r="Z41" s="206"/>
      <c r="AA41" s="207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</row>
    <row r="42" spans="1:37" ht="30" customHeight="1">
      <c r="A42" s="199"/>
      <c r="B42" s="200"/>
      <c r="C42" s="201"/>
      <c r="D42" s="202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4"/>
      <c r="R42" s="205"/>
      <c r="S42" s="205"/>
      <c r="T42" s="205"/>
      <c r="U42" s="205"/>
      <c r="V42" s="205"/>
      <c r="W42" s="205"/>
      <c r="X42" s="205"/>
      <c r="Y42" s="205"/>
      <c r="Z42" s="206"/>
      <c r="AA42" s="207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</row>
    <row r="43" spans="1:37" ht="30" customHeight="1">
      <c r="A43" s="199"/>
      <c r="B43" s="200"/>
      <c r="C43" s="201"/>
      <c r="D43" s="202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4"/>
      <c r="R43" s="205"/>
      <c r="S43" s="205"/>
      <c r="T43" s="205"/>
      <c r="U43" s="205"/>
      <c r="V43" s="205"/>
      <c r="W43" s="205"/>
      <c r="X43" s="205"/>
      <c r="Y43" s="205"/>
      <c r="Z43" s="206"/>
      <c r="AA43" s="207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</row>
    <row r="44" spans="1:37" ht="30" customHeight="1">
      <c r="A44" s="199"/>
      <c r="B44" s="200"/>
      <c r="C44" s="201"/>
      <c r="D44" s="202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4"/>
      <c r="R44" s="205"/>
      <c r="S44" s="205"/>
      <c r="T44" s="205"/>
      <c r="U44" s="205"/>
      <c r="V44" s="205"/>
      <c r="W44" s="205"/>
      <c r="X44" s="205"/>
      <c r="Y44" s="205"/>
      <c r="Z44" s="206"/>
      <c r="AA44" s="207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</row>
    <row r="45" spans="1:37" ht="30" customHeight="1">
      <c r="A45" s="199"/>
      <c r="B45" s="200"/>
      <c r="C45" s="201"/>
      <c r="D45" s="202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4"/>
      <c r="R45" s="205"/>
      <c r="S45" s="205"/>
      <c r="T45" s="205"/>
      <c r="U45" s="205"/>
      <c r="V45" s="205"/>
      <c r="W45" s="205"/>
      <c r="X45" s="205"/>
      <c r="Y45" s="205"/>
      <c r="Z45" s="206"/>
      <c r="AA45" s="207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</row>
    <row r="46" spans="1:37" ht="30" customHeight="1" thickBot="1">
      <c r="A46" s="211"/>
      <c r="B46" s="212"/>
      <c r="C46" s="213"/>
      <c r="D46" s="214" t="s">
        <v>13</v>
      </c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6"/>
      <c r="R46" s="189">
        <f>SUM(R26:Z45)</f>
        <v>0</v>
      </c>
      <c r="S46" s="189"/>
      <c r="T46" s="189"/>
      <c r="U46" s="189"/>
      <c r="V46" s="189"/>
      <c r="W46" s="189"/>
      <c r="X46" s="189"/>
      <c r="Y46" s="189"/>
      <c r="Z46" s="190"/>
      <c r="AA46" s="217"/>
      <c r="AB46" s="217"/>
      <c r="AC46" s="217"/>
      <c r="AD46" s="217"/>
      <c r="AE46" s="217"/>
      <c r="AF46" s="217"/>
      <c r="AG46" s="217"/>
      <c r="AH46" s="217"/>
      <c r="AI46" s="217"/>
      <c r="AJ46" s="218"/>
      <c r="AK46" s="219"/>
    </row>
    <row r="47" spans="1:37" ht="9.75" customHeight="1">
      <c r="A47" s="55"/>
      <c r="B47" s="5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7"/>
      <c r="P47" s="27"/>
      <c r="Q47" s="27"/>
      <c r="R47" s="27"/>
      <c r="S47" s="27"/>
      <c r="T47" s="27"/>
      <c r="U47" s="35"/>
      <c r="V47" s="35"/>
      <c r="W47" s="35"/>
      <c r="X47" s="35"/>
      <c r="Y47" s="35"/>
      <c r="Z47" s="35"/>
      <c r="AA47" s="29"/>
      <c r="AB47" s="29"/>
      <c r="AC47" s="29"/>
      <c r="AD47" s="29"/>
      <c r="AE47" s="29"/>
      <c r="AF47" s="29"/>
      <c r="AG47" s="29"/>
      <c r="AH47" s="29"/>
      <c r="AI47" s="29"/>
      <c r="AJ47" s="55"/>
      <c r="AK47" s="55"/>
    </row>
    <row r="48" spans="1:20" ht="24" customHeight="1">
      <c r="A48" s="55"/>
      <c r="B48" s="55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17"/>
      <c r="P48" s="17"/>
      <c r="Q48" s="17"/>
      <c r="R48" s="17"/>
      <c r="S48" s="17"/>
      <c r="T48" s="17"/>
    </row>
    <row r="49" spans="1:20" ht="24" customHeight="1">
      <c r="A49" s="55"/>
      <c r="B49" s="55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17"/>
      <c r="P49" s="17"/>
      <c r="Q49" s="17"/>
      <c r="R49" s="17"/>
      <c r="S49" s="17"/>
      <c r="T49" s="17"/>
    </row>
    <row r="50" spans="1:37" ht="39.75" customHeight="1">
      <c r="A50" s="12" t="s">
        <v>16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7"/>
      <c r="P50" s="1"/>
      <c r="Q50" s="1"/>
      <c r="R50" s="1"/>
      <c r="S50" s="1"/>
      <c r="T50" s="1"/>
      <c r="U50" s="8"/>
      <c r="V50" s="9"/>
      <c r="W50" s="9"/>
      <c r="X50" s="9"/>
      <c r="Y50" s="9"/>
      <c r="Z50" s="6"/>
      <c r="AA50" s="6"/>
      <c r="AB50" s="6"/>
      <c r="AC50" s="6"/>
      <c r="AD50" s="6"/>
      <c r="AE50" s="6"/>
      <c r="AF50" s="2"/>
      <c r="AG50" s="2"/>
      <c r="AH50" s="2"/>
      <c r="AI50" s="2"/>
      <c r="AJ50" s="2"/>
      <c r="AK50" s="2"/>
    </row>
    <row r="51" spans="1:37" ht="34.5" customHeight="1">
      <c r="A51" s="120" t="s">
        <v>49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</row>
    <row r="52" spans="1:37" ht="12" customHeight="1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9" ht="24.75" customHeight="1" thickBo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74"/>
      <c r="U53" s="74"/>
      <c r="V53" s="74"/>
      <c r="W53" s="74"/>
      <c r="X53" s="74"/>
      <c r="Y53" s="74"/>
      <c r="Z53" s="74"/>
      <c r="AA53" s="74"/>
      <c r="AB53" s="74"/>
      <c r="AC53" s="220" t="str">
        <f>IF(AC3="","",AC3)</f>
        <v>令和　　　年　　　月　　　日</v>
      </c>
      <c r="AD53" s="220"/>
      <c r="AE53" s="220"/>
      <c r="AF53" s="220"/>
      <c r="AG53" s="220"/>
      <c r="AH53" s="220"/>
      <c r="AI53" s="220"/>
      <c r="AJ53" s="220"/>
      <c r="AK53" s="220"/>
      <c r="AM53" s="5"/>
    </row>
    <row r="54" spans="1:39" ht="24.75" customHeight="1">
      <c r="A54" s="18" t="s">
        <v>1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6"/>
      <c r="P54" s="20"/>
      <c r="Q54" s="20"/>
      <c r="R54" s="20"/>
      <c r="S54" s="20"/>
      <c r="T54" s="221" t="s">
        <v>43</v>
      </c>
      <c r="U54" s="222"/>
      <c r="V54" s="222"/>
      <c r="W54" s="222"/>
      <c r="X54" s="222"/>
      <c r="Y54" s="222"/>
      <c r="Z54" s="222"/>
      <c r="AA54" s="222"/>
      <c r="AB54" s="222"/>
      <c r="AC54" s="222"/>
      <c r="AD54" s="223">
        <f>IF(AD4="","",AD4)</f>
      </c>
      <c r="AE54" s="224"/>
      <c r="AF54" s="224"/>
      <c r="AG54" s="224"/>
      <c r="AH54" s="224"/>
      <c r="AI54" s="224"/>
      <c r="AJ54" s="224"/>
      <c r="AK54" s="225"/>
      <c r="AM54" s="5"/>
    </row>
    <row r="55" spans="1:37" ht="6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26"/>
      <c r="U55" s="227"/>
      <c r="V55" s="227"/>
      <c r="W55" s="75"/>
      <c r="X55" s="75"/>
      <c r="Y55" s="75"/>
      <c r="Z55" s="76"/>
      <c r="AA55" s="76"/>
      <c r="AB55" s="63"/>
      <c r="AC55" s="63"/>
      <c r="AD55" s="77"/>
      <c r="AE55" s="77"/>
      <c r="AF55" s="77"/>
      <c r="AG55" s="77"/>
      <c r="AH55" s="77"/>
      <c r="AI55" s="77"/>
      <c r="AJ55" s="77"/>
      <c r="AK55" s="78"/>
    </row>
    <row r="56" spans="1:39" ht="24.75" customHeight="1">
      <c r="A56" s="23" t="s">
        <v>2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6"/>
      <c r="P56" s="19"/>
      <c r="Q56" s="19"/>
      <c r="R56" s="19"/>
      <c r="S56" s="19"/>
      <c r="T56" s="228" t="s">
        <v>9</v>
      </c>
      <c r="U56" s="229"/>
      <c r="V56" s="229"/>
      <c r="W56" s="229"/>
      <c r="X56" s="230">
        <f>IF(X6="","",X6)</f>
      </c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1"/>
      <c r="AM56" s="5"/>
    </row>
    <row r="57" spans="1:37" ht="24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28" t="s">
        <v>0</v>
      </c>
      <c r="U57" s="229"/>
      <c r="V57" s="229"/>
      <c r="W57" s="229"/>
      <c r="X57" s="232">
        <f>IF(X7="","",X7)</f>
      </c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3"/>
    </row>
    <row r="58" spans="1:37" ht="12" customHeight="1">
      <c r="A58" s="64"/>
      <c r="B58" s="62"/>
      <c r="C58" s="62"/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3"/>
      <c r="Q58" s="63"/>
      <c r="R58" s="63"/>
      <c r="T58" s="234" t="s">
        <v>8</v>
      </c>
      <c r="U58" s="235"/>
      <c r="V58" s="235"/>
      <c r="W58" s="235"/>
      <c r="X58" s="236">
        <f>IF(X8="","",X8)</f>
      </c>
      <c r="Y58" s="236"/>
      <c r="Z58" s="236"/>
      <c r="AA58" s="236"/>
      <c r="AB58" s="236"/>
      <c r="AC58" s="236"/>
      <c r="AD58" s="239">
        <f>IF(AD8="","",AD8)</f>
      </c>
      <c r="AE58" s="239"/>
      <c r="AF58" s="239"/>
      <c r="AG58" s="239"/>
      <c r="AH58" s="239"/>
      <c r="AI58" s="239"/>
      <c r="AJ58" s="239"/>
      <c r="AK58" s="240"/>
    </row>
    <row r="59" spans="1:37" ht="12" customHeight="1">
      <c r="A59" s="139"/>
      <c r="B59" s="140"/>
      <c r="C59" s="140"/>
      <c r="D59" s="45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T59" s="234"/>
      <c r="U59" s="235"/>
      <c r="V59" s="235"/>
      <c r="W59" s="235"/>
      <c r="X59" s="236"/>
      <c r="Y59" s="236"/>
      <c r="Z59" s="236"/>
      <c r="AA59" s="236"/>
      <c r="AB59" s="236"/>
      <c r="AC59" s="236"/>
      <c r="AD59" s="239"/>
      <c r="AE59" s="239"/>
      <c r="AF59" s="239"/>
      <c r="AG59" s="239"/>
      <c r="AH59" s="239"/>
      <c r="AI59" s="239"/>
      <c r="AJ59" s="239"/>
      <c r="AK59" s="240"/>
    </row>
    <row r="60" spans="1:37" ht="12" customHeight="1">
      <c r="A60" s="140"/>
      <c r="B60" s="140"/>
      <c r="C60" s="140"/>
      <c r="D60" s="45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T60" s="228" t="s">
        <v>10</v>
      </c>
      <c r="U60" s="229"/>
      <c r="V60" s="229"/>
      <c r="W60" s="229"/>
      <c r="X60" s="237">
        <f>IF(X10="","",X10)</f>
      </c>
      <c r="Y60" s="237"/>
      <c r="Z60" s="237"/>
      <c r="AA60" s="237"/>
      <c r="AB60" s="237"/>
      <c r="AC60" s="229" t="s">
        <v>32</v>
      </c>
      <c r="AD60" s="229"/>
      <c r="AE60" s="229"/>
      <c r="AF60" s="229"/>
      <c r="AG60" s="237">
        <f>IF(AG10="","",AG10)</f>
      </c>
      <c r="AH60" s="237"/>
      <c r="AI60" s="237"/>
      <c r="AJ60" s="237"/>
      <c r="AK60" s="238"/>
    </row>
    <row r="61" spans="1:37" ht="12" customHeight="1">
      <c r="A61" s="65"/>
      <c r="B61" s="66"/>
      <c r="C61" s="66"/>
      <c r="D61" s="66"/>
      <c r="E61" s="66"/>
      <c r="F61" s="66"/>
      <c r="G61" s="66"/>
      <c r="H61" s="66"/>
      <c r="I61" s="66"/>
      <c r="J61" s="67"/>
      <c r="K61" s="67"/>
      <c r="L61" s="67"/>
      <c r="M61" s="67"/>
      <c r="N61" s="67"/>
      <c r="O61" s="67"/>
      <c r="P61" s="67"/>
      <c r="Q61" s="67"/>
      <c r="R61" s="67"/>
      <c r="S61" s="40"/>
      <c r="T61" s="228"/>
      <c r="U61" s="229"/>
      <c r="V61" s="229"/>
      <c r="W61" s="229"/>
      <c r="X61" s="237"/>
      <c r="Y61" s="237"/>
      <c r="Z61" s="237"/>
      <c r="AA61" s="237"/>
      <c r="AB61" s="237"/>
      <c r="AC61" s="229"/>
      <c r="AD61" s="229"/>
      <c r="AE61" s="229"/>
      <c r="AF61" s="229"/>
      <c r="AG61" s="237"/>
      <c r="AH61" s="237"/>
      <c r="AI61" s="237"/>
      <c r="AJ61" s="237"/>
      <c r="AK61" s="238"/>
    </row>
    <row r="62" spans="1:37" ht="24" customHeight="1">
      <c r="A62" s="66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40"/>
      <c r="T62" s="228" t="s">
        <v>30</v>
      </c>
      <c r="U62" s="229"/>
      <c r="V62" s="229"/>
      <c r="W62" s="229"/>
      <c r="X62" s="241">
        <f>IF(X12="","",X12)</f>
      </c>
      <c r="Y62" s="241"/>
      <c r="Z62" s="241"/>
      <c r="AA62" s="241"/>
      <c r="AB62" s="241"/>
      <c r="AC62" s="241"/>
      <c r="AD62" s="241"/>
      <c r="AE62" s="241"/>
      <c r="AF62" s="241"/>
      <c r="AG62" s="241"/>
      <c r="AH62" s="241"/>
      <c r="AI62" s="241"/>
      <c r="AJ62" s="241"/>
      <c r="AK62" s="242"/>
    </row>
    <row r="63" spans="1:37" ht="6" customHeight="1" thickBo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243" t="s">
        <v>3</v>
      </c>
      <c r="U63" s="244"/>
      <c r="V63" s="244"/>
      <c r="W63" s="244"/>
      <c r="X63" s="245" t="s">
        <v>4</v>
      </c>
      <c r="Y63" s="245"/>
      <c r="Z63" s="245"/>
      <c r="AA63" s="245"/>
      <c r="AB63" s="245" t="s">
        <v>5</v>
      </c>
      <c r="AC63" s="245"/>
      <c r="AD63" s="245"/>
      <c r="AE63" s="245" t="s">
        <v>6</v>
      </c>
      <c r="AF63" s="245"/>
      <c r="AG63" s="245"/>
      <c r="AH63" s="245" t="s">
        <v>7</v>
      </c>
      <c r="AI63" s="245"/>
      <c r="AJ63" s="245"/>
      <c r="AK63" s="246"/>
    </row>
    <row r="64" spans="1:37" ht="15.75" customHeight="1">
      <c r="A64" s="152" t="s">
        <v>45</v>
      </c>
      <c r="B64" s="153"/>
      <c r="C64" s="153"/>
      <c r="D64" s="153"/>
      <c r="E64" s="153"/>
      <c r="F64" s="153"/>
      <c r="G64" s="153"/>
      <c r="H64" s="153"/>
      <c r="I64" s="153"/>
      <c r="J64" s="156">
        <f>+R96</f>
        <v>0</v>
      </c>
      <c r="K64" s="157"/>
      <c r="L64" s="157"/>
      <c r="M64" s="157"/>
      <c r="N64" s="157"/>
      <c r="O64" s="157"/>
      <c r="P64" s="157"/>
      <c r="Q64" s="157"/>
      <c r="R64" s="158"/>
      <c r="S64" s="40"/>
      <c r="T64" s="243"/>
      <c r="U64" s="244"/>
      <c r="V64" s="244"/>
      <c r="W64" s="244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6"/>
    </row>
    <row r="65" spans="1:37" ht="30" customHeight="1" thickBot="1">
      <c r="A65" s="154"/>
      <c r="B65" s="155"/>
      <c r="C65" s="155"/>
      <c r="D65" s="155"/>
      <c r="E65" s="155"/>
      <c r="F65" s="155"/>
      <c r="G65" s="155"/>
      <c r="H65" s="155"/>
      <c r="I65" s="155"/>
      <c r="J65" s="159"/>
      <c r="K65" s="160"/>
      <c r="L65" s="160"/>
      <c r="M65" s="160"/>
      <c r="N65" s="160"/>
      <c r="O65" s="160"/>
      <c r="P65" s="160"/>
      <c r="Q65" s="160"/>
      <c r="R65" s="161"/>
      <c r="S65" s="40"/>
      <c r="T65" s="247">
        <f>IF(T15="","",T15)</f>
      </c>
      <c r="U65" s="248"/>
      <c r="V65" s="248"/>
      <c r="W65" s="248"/>
      <c r="X65" s="248">
        <f>IF(X15="","",X15)</f>
      </c>
      <c r="Y65" s="248"/>
      <c r="Z65" s="248"/>
      <c r="AA65" s="248"/>
      <c r="AB65" s="248">
        <f>IF(AB15="","",AB15)</f>
      </c>
      <c r="AC65" s="248"/>
      <c r="AD65" s="248"/>
      <c r="AE65" s="249">
        <f>IF(AE15="","",AE15)</f>
      </c>
      <c r="AF65" s="249"/>
      <c r="AG65" s="249"/>
      <c r="AH65" s="248">
        <f>IF(AH15="","",AH15)</f>
      </c>
      <c r="AI65" s="248"/>
      <c r="AJ65" s="248"/>
      <c r="AK65" s="250"/>
    </row>
    <row r="66" spans="1:37" ht="6" customHeight="1" thickBo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36"/>
      <c r="X66" s="36"/>
      <c r="Y66" s="36"/>
      <c r="Z66" s="36"/>
      <c r="AA66" s="36"/>
      <c r="AB66" s="36"/>
      <c r="AC66" s="36"/>
      <c r="AD66" s="36"/>
      <c r="AE66" s="36"/>
      <c r="AF66" s="37"/>
      <c r="AG66" s="37"/>
      <c r="AH66" s="37"/>
      <c r="AI66" s="33"/>
      <c r="AJ66" s="33"/>
      <c r="AK66" s="33"/>
    </row>
    <row r="67" spans="1:37" ht="27.75" customHeight="1" hidden="1">
      <c r="A67" s="166" t="s">
        <v>20</v>
      </c>
      <c r="B67" s="167"/>
      <c r="C67" s="167"/>
      <c r="D67" s="167"/>
      <c r="E67" s="167"/>
      <c r="F67" s="167"/>
      <c r="G67" s="167"/>
      <c r="H67" s="167"/>
      <c r="I67" s="167"/>
      <c r="J67" s="168">
        <v>33000000</v>
      </c>
      <c r="K67" s="168"/>
      <c r="L67" s="168"/>
      <c r="M67" s="168"/>
      <c r="N67" s="168"/>
      <c r="O67" s="168"/>
      <c r="P67" s="168"/>
      <c r="Q67" s="168"/>
      <c r="R67" s="168"/>
      <c r="S67" s="48"/>
      <c r="T67" s="167" t="s">
        <v>28</v>
      </c>
      <c r="U67" s="167"/>
      <c r="V67" s="167"/>
      <c r="W67" s="167"/>
      <c r="X67" s="167"/>
      <c r="Y67" s="167"/>
      <c r="Z67" s="167"/>
      <c r="AA67" s="167"/>
      <c r="AB67" s="167"/>
      <c r="AC67" s="169">
        <v>18700000</v>
      </c>
      <c r="AD67" s="169"/>
      <c r="AE67" s="169"/>
      <c r="AF67" s="169"/>
      <c r="AG67" s="169"/>
      <c r="AH67" s="169"/>
      <c r="AI67" s="169"/>
      <c r="AJ67" s="169"/>
      <c r="AK67" s="170"/>
    </row>
    <row r="68" spans="1:37" ht="27.75" customHeight="1" hidden="1">
      <c r="A68" s="171" t="s">
        <v>21</v>
      </c>
      <c r="B68" s="172"/>
      <c r="C68" s="172"/>
      <c r="D68" s="172"/>
      <c r="E68" s="172"/>
      <c r="F68" s="172"/>
      <c r="G68" s="172"/>
      <c r="H68" s="172"/>
      <c r="I68" s="172"/>
      <c r="J68" s="173">
        <v>2200000</v>
      </c>
      <c r="K68" s="173"/>
      <c r="L68" s="173"/>
      <c r="M68" s="173"/>
      <c r="N68" s="173"/>
      <c r="O68" s="173"/>
      <c r="P68" s="173"/>
      <c r="Q68" s="173"/>
      <c r="R68" s="173"/>
      <c r="S68" s="49"/>
      <c r="T68" s="174" t="s">
        <v>36</v>
      </c>
      <c r="U68" s="174"/>
      <c r="V68" s="174"/>
      <c r="W68" s="174"/>
      <c r="X68" s="174"/>
      <c r="Y68" s="174"/>
      <c r="Z68" s="174"/>
      <c r="AA68" s="174"/>
      <c r="AB68" s="174"/>
      <c r="AC68" s="175">
        <v>10000000</v>
      </c>
      <c r="AD68" s="175"/>
      <c r="AE68" s="175"/>
      <c r="AF68" s="175"/>
      <c r="AG68" s="175"/>
      <c r="AH68" s="175"/>
      <c r="AI68" s="175"/>
      <c r="AJ68" s="175"/>
      <c r="AK68" s="176"/>
    </row>
    <row r="69" spans="1:37" ht="27.75" customHeight="1" hidden="1">
      <c r="A69" s="171"/>
      <c r="B69" s="172"/>
      <c r="C69" s="172"/>
      <c r="D69" s="172"/>
      <c r="E69" s="172"/>
      <c r="F69" s="172"/>
      <c r="G69" s="172"/>
      <c r="H69" s="172"/>
      <c r="I69" s="172"/>
      <c r="J69" s="177"/>
      <c r="K69" s="177"/>
      <c r="L69" s="177"/>
      <c r="M69" s="177"/>
      <c r="N69" s="177"/>
      <c r="O69" s="177"/>
      <c r="P69" s="177"/>
      <c r="Q69" s="177"/>
      <c r="R69" s="177"/>
      <c r="S69" s="49"/>
      <c r="T69" s="174" t="s">
        <v>22</v>
      </c>
      <c r="U69" s="174"/>
      <c r="V69" s="174"/>
      <c r="W69" s="174"/>
      <c r="X69" s="174"/>
      <c r="Y69" s="174"/>
      <c r="Z69" s="174"/>
      <c r="AA69" s="174"/>
      <c r="AB69" s="174"/>
      <c r="AC69" s="175">
        <v>15000000</v>
      </c>
      <c r="AD69" s="175"/>
      <c r="AE69" s="175"/>
      <c r="AF69" s="175"/>
      <c r="AG69" s="175"/>
      <c r="AH69" s="175"/>
      <c r="AI69" s="175"/>
      <c r="AJ69" s="175"/>
      <c r="AK69" s="176"/>
    </row>
    <row r="70" spans="1:37" ht="27.75" customHeight="1" hidden="1">
      <c r="A70" s="171"/>
      <c r="B70" s="172"/>
      <c r="C70" s="172"/>
      <c r="D70" s="172"/>
      <c r="E70" s="172"/>
      <c r="F70" s="172"/>
      <c r="G70" s="172"/>
      <c r="H70" s="172"/>
      <c r="I70" s="172"/>
      <c r="J70" s="177"/>
      <c r="K70" s="177"/>
      <c r="L70" s="177"/>
      <c r="M70" s="177"/>
      <c r="N70" s="177"/>
      <c r="O70" s="177"/>
      <c r="P70" s="177"/>
      <c r="Q70" s="177"/>
      <c r="R70" s="177"/>
      <c r="S70" s="52"/>
      <c r="T70" s="178" t="s">
        <v>23</v>
      </c>
      <c r="U70" s="179"/>
      <c r="V70" s="179"/>
      <c r="W70" s="179"/>
      <c r="X70" s="179"/>
      <c r="Y70" s="179"/>
      <c r="Z70" s="179"/>
      <c r="AA70" s="179"/>
      <c r="AB70" s="180"/>
      <c r="AC70" s="181">
        <v>1500000</v>
      </c>
      <c r="AD70" s="182"/>
      <c r="AE70" s="182"/>
      <c r="AF70" s="182"/>
      <c r="AG70" s="182"/>
      <c r="AH70" s="182"/>
      <c r="AI70" s="182"/>
      <c r="AJ70" s="182"/>
      <c r="AK70" s="183"/>
    </row>
    <row r="71" spans="1:37" ht="27.75" customHeight="1" hidden="1">
      <c r="A71" s="171"/>
      <c r="B71" s="172"/>
      <c r="C71" s="172"/>
      <c r="D71" s="172"/>
      <c r="E71" s="172"/>
      <c r="F71" s="172"/>
      <c r="G71" s="172"/>
      <c r="H71" s="172"/>
      <c r="I71" s="172"/>
      <c r="J71" s="177"/>
      <c r="K71" s="177"/>
      <c r="L71" s="177"/>
      <c r="M71" s="177"/>
      <c r="N71" s="177"/>
      <c r="O71" s="177"/>
      <c r="P71" s="177"/>
      <c r="Q71" s="177"/>
      <c r="R71" s="177"/>
      <c r="S71" s="52"/>
      <c r="T71" s="178" t="s">
        <v>37</v>
      </c>
      <c r="U71" s="179"/>
      <c r="V71" s="179"/>
      <c r="W71" s="179"/>
      <c r="X71" s="179"/>
      <c r="Y71" s="179"/>
      <c r="Z71" s="179"/>
      <c r="AA71" s="179"/>
      <c r="AB71" s="180"/>
      <c r="AC71" s="181">
        <v>0</v>
      </c>
      <c r="AD71" s="182"/>
      <c r="AE71" s="182"/>
      <c r="AF71" s="182"/>
      <c r="AG71" s="182"/>
      <c r="AH71" s="182"/>
      <c r="AI71" s="182"/>
      <c r="AJ71" s="182"/>
      <c r="AK71" s="183"/>
    </row>
    <row r="72" spans="1:37" ht="27.75" customHeight="1" hidden="1">
      <c r="A72" s="171"/>
      <c r="B72" s="172"/>
      <c r="C72" s="172"/>
      <c r="D72" s="172"/>
      <c r="E72" s="172"/>
      <c r="F72" s="172"/>
      <c r="G72" s="172"/>
      <c r="H72" s="172"/>
      <c r="I72" s="172"/>
      <c r="J72" s="177"/>
      <c r="K72" s="177"/>
      <c r="L72" s="177"/>
      <c r="M72" s="177"/>
      <c r="N72" s="177"/>
      <c r="O72" s="177"/>
      <c r="P72" s="177"/>
      <c r="Q72" s="177"/>
      <c r="R72" s="177"/>
      <c r="S72" s="52"/>
      <c r="T72" s="174" t="s">
        <v>24</v>
      </c>
      <c r="U72" s="174"/>
      <c r="V72" s="174"/>
      <c r="W72" s="174"/>
      <c r="X72" s="174"/>
      <c r="Y72" s="174"/>
      <c r="Z72" s="174"/>
      <c r="AA72" s="174"/>
      <c r="AB72" s="174"/>
      <c r="AC72" s="175">
        <f>+AC69+AC70-AC71</f>
        <v>16500000</v>
      </c>
      <c r="AD72" s="175"/>
      <c r="AE72" s="175"/>
      <c r="AF72" s="175"/>
      <c r="AG72" s="175"/>
      <c r="AH72" s="175"/>
      <c r="AI72" s="175"/>
      <c r="AJ72" s="175"/>
      <c r="AK72" s="176"/>
    </row>
    <row r="73" spans="1:37" ht="27.75" customHeight="1" hidden="1">
      <c r="A73" s="184" t="s">
        <v>26</v>
      </c>
      <c r="B73" s="185"/>
      <c r="C73" s="185"/>
      <c r="D73" s="185"/>
      <c r="E73" s="185"/>
      <c r="F73" s="185"/>
      <c r="G73" s="185"/>
      <c r="H73" s="185"/>
      <c r="I73" s="185"/>
      <c r="J73" s="186">
        <f>SUM(J67:R72)</f>
        <v>35200000</v>
      </c>
      <c r="K73" s="187"/>
      <c r="L73" s="187"/>
      <c r="M73" s="187"/>
      <c r="N73" s="187"/>
      <c r="O73" s="187"/>
      <c r="P73" s="187"/>
      <c r="Q73" s="187"/>
      <c r="R73" s="187"/>
      <c r="S73" s="53"/>
      <c r="T73" s="188" t="s">
        <v>25</v>
      </c>
      <c r="U73" s="188"/>
      <c r="V73" s="188"/>
      <c r="W73" s="188"/>
      <c r="X73" s="188"/>
      <c r="Y73" s="188"/>
      <c r="Z73" s="188"/>
      <c r="AA73" s="188"/>
      <c r="AB73" s="188"/>
      <c r="AC73" s="189">
        <f>+J73-(AC67+AC69+AC70)</f>
        <v>0</v>
      </c>
      <c r="AD73" s="189"/>
      <c r="AE73" s="189"/>
      <c r="AF73" s="189"/>
      <c r="AG73" s="189"/>
      <c r="AH73" s="189"/>
      <c r="AI73" s="189"/>
      <c r="AJ73" s="189"/>
      <c r="AK73" s="190"/>
    </row>
    <row r="74" spans="1:37" ht="6" customHeight="1" hidden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2"/>
      <c r="W74" s="51"/>
      <c r="X74" s="51"/>
      <c r="Y74" s="51"/>
      <c r="Z74" s="51"/>
      <c r="AA74" s="51"/>
      <c r="AB74" s="51"/>
      <c r="AC74" s="51"/>
      <c r="AD74" s="51"/>
      <c r="AE74" s="51"/>
      <c r="AF74" s="34"/>
      <c r="AG74" s="34"/>
      <c r="AH74" s="34"/>
      <c r="AI74" s="34"/>
      <c r="AJ74" s="34"/>
      <c r="AK74" s="34"/>
    </row>
    <row r="75" spans="1:37" ht="30" customHeight="1">
      <c r="A75" s="191" t="s">
        <v>44</v>
      </c>
      <c r="B75" s="192"/>
      <c r="C75" s="193"/>
      <c r="D75" s="194" t="s">
        <v>12</v>
      </c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6"/>
      <c r="R75" s="197" t="s">
        <v>27</v>
      </c>
      <c r="S75" s="197"/>
      <c r="T75" s="197"/>
      <c r="U75" s="197"/>
      <c r="V75" s="197"/>
      <c r="W75" s="197"/>
      <c r="X75" s="197"/>
      <c r="Y75" s="197"/>
      <c r="Z75" s="19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69"/>
    </row>
    <row r="76" spans="1:37" ht="30" customHeight="1">
      <c r="A76" s="261">
        <f aca="true" t="shared" si="0" ref="A76:A96">IF(A26="","",A26)</f>
      </c>
      <c r="B76" s="262"/>
      <c r="C76" s="263"/>
      <c r="D76" s="254">
        <f aca="true" t="shared" si="1" ref="D76:D96">IF(D26="","",D26)</f>
      </c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6"/>
      <c r="R76" s="175">
        <f aca="true" t="shared" si="2" ref="R76:R96">IF(R26="","",R26)</f>
      </c>
      <c r="S76" s="175"/>
      <c r="T76" s="175"/>
      <c r="U76" s="175"/>
      <c r="V76" s="175"/>
      <c r="W76" s="175"/>
      <c r="X76" s="175"/>
      <c r="Y76" s="175"/>
      <c r="Z76" s="176"/>
      <c r="AA76" s="257"/>
      <c r="AB76" s="257"/>
      <c r="AC76" s="257"/>
      <c r="AD76" s="257"/>
      <c r="AE76" s="257"/>
      <c r="AF76" s="257"/>
      <c r="AG76" s="257"/>
      <c r="AH76" s="257"/>
      <c r="AI76" s="257"/>
      <c r="AJ76" s="218"/>
      <c r="AK76" s="219"/>
    </row>
    <row r="77" spans="1:37" ht="30" customHeight="1">
      <c r="A77" s="261">
        <f t="shared" si="0"/>
      </c>
      <c r="B77" s="262"/>
      <c r="C77" s="263"/>
      <c r="D77" s="254">
        <f t="shared" si="1"/>
      </c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6"/>
      <c r="R77" s="175">
        <f t="shared" si="2"/>
      </c>
      <c r="S77" s="175"/>
      <c r="T77" s="175"/>
      <c r="U77" s="175"/>
      <c r="V77" s="175"/>
      <c r="W77" s="175"/>
      <c r="X77" s="175"/>
      <c r="Y77" s="175"/>
      <c r="Z77" s="176"/>
      <c r="AA77" s="257"/>
      <c r="AB77" s="257"/>
      <c r="AC77" s="257"/>
      <c r="AD77" s="257"/>
      <c r="AE77" s="257"/>
      <c r="AF77" s="257"/>
      <c r="AG77" s="257"/>
      <c r="AH77" s="257"/>
      <c r="AI77" s="257"/>
      <c r="AJ77" s="218"/>
      <c r="AK77" s="219"/>
    </row>
    <row r="78" spans="1:37" ht="30" customHeight="1">
      <c r="A78" s="261">
        <f t="shared" si="0"/>
      </c>
      <c r="B78" s="262"/>
      <c r="C78" s="263"/>
      <c r="D78" s="254">
        <f t="shared" si="1"/>
      </c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6"/>
      <c r="R78" s="175">
        <f t="shared" si="2"/>
      </c>
      <c r="S78" s="175"/>
      <c r="T78" s="175"/>
      <c r="U78" s="175"/>
      <c r="V78" s="175"/>
      <c r="W78" s="175"/>
      <c r="X78" s="175"/>
      <c r="Y78" s="175"/>
      <c r="Z78" s="176"/>
      <c r="AA78" s="257"/>
      <c r="AB78" s="257"/>
      <c r="AC78" s="257"/>
      <c r="AD78" s="257"/>
      <c r="AE78" s="257"/>
      <c r="AF78" s="257"/>
      <c r="AG78" s="257"/>
      <c r="AH78" s="257"/>
      <c r="AI78" s="257"/>
      <c r="AJ78" s="218"/>
      <c r="AK78" s="219"/>
    </row>
    <row r="79" spans="1:37" ht="30" customHeight="1">
      <c r="A79" s="261">
        <f t="shared" si="0"/>
      </c>
      <c r="B79" s="262"/>
      <c r="C79" s="263"/>
      <c r="D79" s="254">
        <f t="shared" si="1"/>
      </c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6"/>
      <c r="R79" s="175">
        <f t="shared" si="2"/>
      </c>
      <c r="S79" s="175"/>
      <c r="T79" s="175"/>
      <c r="U79" s="175"/>
      <c r="V79" s="175"/>
      <c r="W79" s="175"/>
      <c r="X79" s="175"/>
      <c r="Y79" s="175"/>
      <c r="Z79" s="176"/>
      <c r="AA79" s="257"/>
      <c r="AB79" s="257"/>
      <c r="AC79" s="257"/>
      <c r="AD79" s="257"/>
      <c r="AE79" s="257"/>
      <c r="AF79" s="257"/>
      <c r="AG79" s="257"/>
      <c r="AH79" s="257"/>
      <c r="AI79" s="257"/>
      <c r="AJ79" s="218"/>
      <c r="AK79" s="219"/>
    </row>
    <row r="80" spans="1:37" ht="30" customHeight="1">
      <c r="A80" s="261">
        <f t="shared" si="0"/>
      </c>
      <c r="B80" s="262"/>
      <c r="C80" s="263"/>
      <c r="D80" s="254">
        <f t="shared" si="1"/>
      </c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6"/>
      <c r="R80" s="175">
        <f t="shared" si="2"/>
      </c>
      <c r="S80" s="175"/>
      <c r="T80" s="175"/>
      <c r="U80" s="175"/>
      <c r="V80" s="175"/>
      <c r="W80" s="175"/>
      <c r="X80" s="175"/>
      <c r="Y80" s="175"/>
      <c r="Z80" s="176"/>
      <c r="AA80" s="217"/>
      <c r="AB80" s="217"/>
      <c r="AC80" s="217"/>
      <c r="AD80" s="217"/>
      <c r="AE80" s="217"/>
      <c r="AF80" s="217"/>
      <c r="AG80" s="217"/>
      <c r="AH80" s="217"/>
      <c r="AI80" s="217"/>
      <c r="AJ80" s="218"/>
      <c r="AK80" s="219"/>
    </row>
    <row r="81" spans="1:37" ht="30" customHeight="1">
      <c r="A81" s="261">
        <f t="shared" si="0"/>
      </c>
      <c r="B81" s="262"/>
      <c r="C81" s="263"/>
      <c r="D81" s="254">
        <f t="shared" si="1"/>
      </c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6"/>
      <c r="R81" s="175">
        <f t="shared" si="2"/>
      </c>
      <c r="S81" s="175"/>
      <c r="T81" s="175"/>
      <c r="U81" s="175"/>
      <c r="V81" s="175"/>
      <c r="W81" s="175"/>
      <c r="X81" s="175"/>
      <c r="Y81" s="175"/>
      <c r="Z81" s="176"/>
      <c r="AA81" s="217"/>
      <c r="AB81" s="217"/>
      <c r="AC81" s="217"/>
      <c r="AD81" s="217"/>
      <c r="AE81" s="217"/>
      <c r="AF81" s="217"/>
      <c r="AG81" s="217"/>
      <c r="AH81" s="217"/>
      <c r="AI81" s="217"/>
      <c r="AJ81" s="218"/>
      <c r="AK81" s="219"/>
    </row>
    <row r="82" spans="1:37" ht="30" customHeight="1">
      <c r="A82" s="261">
        <f t="shared" si="0"/>
      </c>
      <c r="B82" s="262"/>
      <c r="C82" s="263"/>
      <c r="D82" s="254">
        <f t="shared" si="1"/>
      </c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6"/>
      <c r="R82" s="175">
        <f t="shared" si="2"/>
      </c>
      <c r="S82" s="175"/>
      <c r="T82" s="175"/>
      <c r="U82" s="175"/>
      <c r="V82" s="175"/>
      <c r="W82" s="175"/>
      <c r="X82" s="175"/>
      <c r="Y82" s="175"/>
      <c r="Z82" s="176"/>
      <c r="AA82" s="217"/>
      <c r="AB82" s="217"/>
      <c r="AC82" s="217"/>
      <c r="AD82" s="217"/>
      <c r="AE82" s="217"/>
      <c r="AF82" s="217"/>
      <c r="AG82" s="217"/>
      <c r="AH82" s="217"/>
      <c r="AI82" s="217"/>
      <c r="AJ82" s="218"/>
      <c r="AK82" s="219"/>
    </row>
    <row r="83" spans="1:37" ht="30" customHeight="1">
      <c r="A83" s="261">
        <f t="shared" si="0"/>
      </c>
      <c r="B83" s="262"/>
      <c r="C83" s="263"/>
      <c r="D83" s="254">
        <f t="shared" si="1"/>
      </c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6"/>
      <c r="R83" s="175">
        <f t="shared" si="2"/>
      </c>
      <c r="S83" s="175"/>
      <c r="T83" s="175"/>
      <c r="U83" s="175"/>
      <c r="V83" s="175"/>
      <c r="W83" s="175"/>
      <c r="X83" s="175"/>
      <c r="Y83" s="175"/>
      <c r="Z83" s="176"/>
      <c r="AA83" s="217"/>
      <c r="AB83" s="217"/>
      <c r="AC83" s="217"/>
      <c r="AD83" s="217"/>
      <c r="AE83" s="217"/>
      <c r="AF83" s="217"/>
      <c r="AG83" s="217"/>
      <c r="AH83" s="217"/>
      <c r="AI83" s="217"/>
      <c r="AJ83" s="218"/>
      <c r="AK83" s="219"/>
    </row>
    <row r="84" spans="1:37" ht="30" customHeight="1">
      <c r="A84" s="261">
        <f t="shared" si="0"/>
      </c>
      <c r="B84" s="262"/>
      <c r="C84" s="263"/>
      <c r="D84" s="254">
        <f t="shared" si="1"/>
      </c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6"/>
      <c r="R84" s="175">
        <f t="shared" si="2"/>
      </c>
      <c r="S84" s="175"/>
      <c r="T84" s="175"/>
      <c r="U84" s="175"/>
      <c r="V84" s="175"/>
      <c r="W84" s="175"/>
      <c r="X84" s="175"/>
      <c r="Y84" s="175"/>
      <c r="Z84" s="176"/>
      <c r="AA84" s="217"/>
      <c r="AB84" s="217"/>
      <c r="AC84" s="217"/>
      <c r="AD84" s="217"/>
      <c r="AE84" s="217"/>
      <c r="AF84" s="217"/>
      <c r="AG84" s="217"/>
      <c r="AH84" s="217"/>
      <c r="AI84" s="217"/>
      <c r="AJ84" s="218"/>
      <c r="AK84" s="219"/>
    </row>
    <row r="85" spans="1:37" ht="30" customHeight="1">
      <c r="A85" s="261">
        <f t="shared" si="0"/>
      </c>
      <c r="B85" s="262"/>
      <c r="C85" s="263"/>
      <c r="D85" s="254">
        <f t="shared" si="1"/>
      </c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6"/>
      <c r="R85" s="175">
        <f t="shared" si="2"/>
      </c>
      <c r="S85" s="175"/>
      <c r="T85" s="175"/>
      <c r="U85" s="175"/>
      <c r="V85" s="175"/>
      <c r="W85" s="175"/>
      <c r="X85" s="175"/>
      <c r="Y85" s="175"/>
      <c r="Z85" s="176"/>
      <c r="AA85" s="217"/>
      <c r="AB85" s="217"/>
      <c r="AC85" s="217"/>
      <c r="AD85" s="217"/>
      <c r="AE85" s="217"/>
      <c r="AF85" s="217"/>
      <c r="AG85" s="217"/>
      <c r="AH85" s="217"/>
      <c r="AI85" s="217"/>
      <c r="AJ85" s="218"/>
      <c r="AK85" s="219"/>
    </row>
    <row r="86" spans="1:37" ht="30" customHeight="1">
      <c r="A86" s="261">
        <f t="shared" si="0"/>
      </c>
      <c r="B86" s="262"/>
      <c r="C86" s="263"/>
      <c r="D86" s="254">
        <f t="shared" si="1"/>
      </c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6"/>
      <c r="R86" s="175">
        <f t="shared" si="2"/>
      </c>
      <c r="S86" s="175"/>
      <c r="T86" s="175"/>
      <c r="U86" s="175"/>
      <c r="V86" s="175"/>
      <c r="W86" s="175"/>
      <c r="X86" s="175"/>
      <c r="Y86" s="175"/>
      <c r="Z86" s="176"/>
      <c r="AA86" s="217"/>
      <c r="AB86" s="217"/>
      <c r="AC86" s="217"/>
      <c r="AD86" s="217"/>
      <c r="AE86" s="217"/>
      <c r="AF86" s="217"/>
      <c r="AG86" s="217"/>
      <c r="AH86" s="217"/>
      <c r="AI86" s="217"/>
      <c r="AJ86" s="218"/>
      <c r="AK86" s="219"/>
    </row>
    <row r="87" spans="1:37" ht="30" customHeight="1">
      <c r="A87" s="261">
        <f t="shared" si="0"/>
      </c>
      <c r="B87" s="262"/>
      <c r="C87" s="263"/>
      <c r="D87" s="254">
        <f t="shared" si="1"/>
      </c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6"/>
      <c r="R87" s="175">
        <f t="shared" si="2"/>
      </c>
      <c r="S87" s="175"/>
      <c r="T87" s="175"/>
      <c r="U87" s="175"/>
      <c r="V87" s="175"/>
      <c r="W87" s="175"/>
      <c r="X87" s="175"/>
      <c r="Y87" s="175"/>
      <c r="Z87" s="176"/>
      <c r="AA87" s="217"/>
      <c r="AB87" s="217"/>
      <c r="AC87" s="217"/>
      <c r="AD87" s="217"/>
      <c r="AE87" s="217"/>
      <c r="AF87" s="217"/>
      <c r="AG87" s="217"/>
      <c r="AH87" s="217"/>
      <c r="AI87" s="217"/>
      <c r="AJ87" s="218"/>
      <c r="AK87" s="219"/>
    </row>
    <row r="88" spans="1:37" ht="30" customHeight="1">
      <c r="A88" s="261">
        <f t="shared" si="0"/>
      </c>
      <c r="B88" s="262"/>
      <c r="C88" s="263"/>
      <c r="D88" s="254">
        <f t="shared" si="1"/>
      </c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6"/>
      <c r="R88" s="175">
        <f t="shared" si="2"/>
      </c>
      <c r="S88" s="175"/>
      <c r="T88" s="175"/>
      <c r="U88" s="175"/>
      <c r="V88" s="175"/>
      <c r="W88" s="175"/>
      <c r="X88" s="175"/>
      <c r="Y88" s="175"/>
      <c r="Z88" s="176"/>
      <c r="AA88" s="217"/>
      <c r="AB88" s="217"/>
      <c r="AC88" s="217"/>
      <c r="AD88" s="217"/>
      <c r="AE88" s="217"/>
      <c r="AF88" s="217"/>
      <c r="AG88" s="217"/>
      <c r="AH88" s="217"/>
      <c r="AI88" s="217"/>
      <c r="AJ88" s="218"/>
      <c r="AK88" s="219"/>
    </row>
    <row r="89" spans="1:37" ht="30" customHeight="1">
      <c r="A89" s="261">
        <f t="shared" si="0"/>
      </c>
      <c r="B89" s="262"/>
      <c r="C89" s="263"/>
      <c r="D89" s="254">
        <f t="shared" si="1"/>
      </c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6"/>
      <c r="R89" s="175">
        <f t="shared" si="2"/>
      </c>
      <c r="S89" s="175"/>
      <c r="T89" s="175"/>
      <c r="U89" s="175"/>
      <c r="V89" s="175"/>
      <c r="W89" s="175"/>
      <c r="X89" s="175"/>
      <c r="Y89" s="175"/>
      <c r="Z89" s="176"/>
      <c r="AA89" s="217"/>
      <c r="AB89" s="217"/>
      <c r="AC89" s="217"/>
      <c r="AD89" s="217"/>
      <c r="AE89" s="217"/>
      <c r="AF89" s="217"/>
      <c r="AG89" s="217"/>
      <c r="AH89" s="217"/>
      <c r="AI89" s="217"/>
      <c r="AJ89" s="218"/>
      <c r="AK89" s="219"/>
    </row>
    <row r="90" spans="1:37" ht="30" customHeight="1">
      <c r="A90" s="261">
        <f t="shared" si="0"/>
      </c>
      <c r="B90" s="262"/>
      <c r="C90" s="263"/>
      <c r="D90" s="254">
        <f t="shared" si="1"/>
      </c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6"/>
      <c r="R90" s="175">
        <f t="shared" si="2"/>
      </c>
      <c r="S90" s="175"/>
      <c r="T90" s="175"/>
      <c r="U90" s="175"/>
      <c r="V90" s="175"/>
      <c r="W90" s="175"/>
      <c r="X90" s="175"/>
      <c r="Y90" s="175"/>
      <c r="Z90" s="176"/>
      <c r="AA90" s="217"/>
      <c r="AB90" s="217"/>
      <c r="AC90" s="217"/>
      <c r="AD90" s="217"/>
      <c r="AE90" s="217"/>
      <c r="AF90" s="217"/>
      <c r="AG90" s="217"/>
      <c r="AH90" s="217"/>
      <c r="AI90" s="217"/>
      <c r="AJ90" s="218"/>
      <c r="AK90" s="219"/>
    </row>
    <row r="91" spans="1:37" ht="30" customHeight="1">
      <c r="A91" s="261">
        <f t="shared" si="0"/>
      </c>
      <c r="B91" s="262"/>
      <c r="C91" s="263"/>
      <c r="D91" s="254">
        <f t="shared" si="1"/>
      </c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6"/>
      <c r="R91" s="175">
        <f t="shared" si="2"/>
      </c>
      <c r="S91" s="175"/>
      <c r="T91" s="175"/>
      <c r="U91" s="175"/>
      <c r="V91" s="175"/>
      <c r="W91" s="175"/>
      <c r="X91" s="175"/>
      <c r="Y91" s="175"/>
      <c r="Z91" s="176"/>
      <c r="AA91" s="217"/>
      <c r="AB91" s="217"/>
      <c r="AC91" s="217"/>
      <c r="AD91" s="217"/>
      <c r="AE91" s="217"/>
      <c r="AF91" s="217"/>
      <c r="AG91" s="217"/>
      <c r="AH91" s="217"/>
      <c r="AI91" s="217"/>
      <c r="AJ91" s="218"/>
      <c r="AK91" s="219"/>
    </row>
    <row r="92" spans="1:37" ht="30" customHeight="1">
      <c r="A92" s="261">
        <f t="shared" si="0"/>
      </c>
      <c r="B92" s="262"/>
      <c r="C92" s="263"/>
      <c r="D92" s="254">
        <f t="shared" si="1"/>
      </c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6"/>
      <c r="R92" s="175">
        <f t="shared" si="2"/>
      </c>
      <c r="S92" s="175"/>
      <c r="T92" s="175"/>
      <c r="U92" s="175"/>
      <c r="V92" s="175"/>
      <c r="W92" s="175"/>
      <c r="X92" s="175"/>
      <c r="Y92" s="175"/>
      <c r="Z92" s="176"/>
      <c r="AA92" s="217"/>
      <c r="AB92" s="217"/>
      <c r="AC92" s="217"/>
      <c r="AD92" s="217"/>
      <c r="AE92" s="217"/>
      <c r="AF92" s="217"/>
      <c r="AG92" s="217"/>
      <c r="AH92" s="217"/>
      <c r="AI92" s="217"/>
      <c r="AJ92" s="218"/>
      <c r="AK92" s="219"/>
    </row>
    <row r="93" spans="1:37" ht="30" customHeight="1">
      <c r="A93" s="261">
        <f t="shared" si="0"/>
      </c>
      <c r="B93" s="262"/>
      <c r="C93" s="263"/>
      <c r="D93" s="254">
        <f t="shared" si="1"/>
      </c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6"/>
      <c r="R93" s="175">
        <f t="shared" si="2"/>
      </c>
      <c r="S93" s="175"/>
      <c r="T93" s="175"/>
      <c r="U93" s="175"/>
      <c r="V93" s="175"/>
      <c r="W93" s="175"/>
      <c r="X93" s="175"/>
      <c r="Y93" s="175"/>
      <c r="Z93" s="176"/>
      <c r="AA93" s="217"/>
      <c r="AB93" s="217"/>
      <c r="AC93" s="217"/>
      <c r="AD93" s="217"/>
      <c r="AE93" s="217"/>
      <c r="AF93" s="217"/>
      <c r="AG93" s="217"/>
      <c r="AH93" s="217"/>
      <c r="AI93" s="217"/>
      <c r="AJ93" s="218"/>
      <c r="AK93" s="219"/>
    </row>
    <row r="94" spans="1:37" ht="30" customHeight="1">
      <c r="A94" s="261">
        <f t="shared" si="0"/>
      </c>
      <c r="B94" s="262"/>
      <c r="C94" s="263"/>
      <c r="D94" s="254">
        <f t="shared" si="1"/>
      </c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6"/>
      <c r="R94" s="175">
        <f t="shared" si="2"/>
      </c>
      <c r="S94" s="175"/>
      <c r="T94" s="175"/>
      <c r="U94" s="175"/>
      <c r="V94" s="175"/>
      <c r="W94" s="175"/>
      <c r="X94" s="175"/>
      <c r="Y94" s="175"/>
      <c r="Z94" s="176"/>
      <c r="AA94" s="217"/>
      <c r="AB94" s="217"/>
      <c r="AC94" s="217"/>
      <c r="AD94" s="217"/>
      <c r="AE94" s="217"/>
      <c r="AF94" s="217"/>
      <c r="AG94" s="217"/>
      <c r="AH94" s="217"/>
      <c r="AI94" s="217"/>
      <c r="AJ94" s="218"/>
      <c r="AK94" s="219"/>
    </row>
    <row r="95" spans="1:37" ht="30" customHeight="1">
      <c r="A95" s="261">
        <f t="shared" si="0"/>
      </c>
      <c r="B95" s="262"/>
      <c r="C95" s="263"/>
      <c r="D95" s="254">
        <f t="shared" si="1"/>
      </c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6"/>
      <c r="R95" s="175">
        <f t="shared" si="2"/>
      </c>
      <c r="S95" s="175"/>
      <c r="T95" s="175"/>
      <c r="U95" s="175"/>
      <c r="V95" s="175"/>
      <c r="W95" s="175"/>
      <c r="X95" s="175"/>
      <c r="Y95" s="175"/>
      <c r="Z95" s="176"/>
      <c r="AA95" s="217"/>
      <c r="AB95" s="217"/>
      <c r="AC95" s="217"/>
      <c r="AD95" s="217"/>
      <c r="AE95" s="217"/>
      <c r="AF95" s="217"/>
      <c r="AG95" s="217"/>
      <c r="AH95" s="217"/>
      <c r="AI95" s="217"/>
      <c r="AJ95" s="218"/>
      <c r="AK95" s="219"/>
    </row>
    <row r="96" spans="1:37" ht="30" customHeight="1" thickBot="1">
      <c r="A96" s="264">
        <f t="shared" si="0"/>
      </c>
      <c r="B96" s="265"/>
      <c r="C96" s="266"/>
      <c r="D96" s="214" t="str">
        <f t="shared" si="1"/>
        <v>計</v>
      </c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6"/>
      <c r="R96" s="189">
        <f t="shared" si="2"/>
        <v>0</v>
      </c>
      <c r="S96" s="189"/>
      <c r="T96" s="189"/>
      <c r="U96" s="189"/>
      <c r="V96" s="189"/>
      <c r="W96" s="189"/>
      <c r="X96" s="189"/>
      <c r="Y96" s="189"/>
      <c r="Z96" s="190"/>
      <c r="AA96" s="217"/>
      <c r="AB96" s="217"/>
      <c r="AC96" s="217"/>
      <c r="AD96" s="217"/>
      <c r="AE96" s="217"/>
      <c r="AF96" s="217"/>
      <c r="AG96" s="217"/>
      <c r="AH96" s="217"/>
      <c r="AI96" s="217"/>
      <c r="AJ96" s="218"/>
      <c r="AK96" s="219"/>
    </row>
    <row r="97" spans="1:37" ht="9.75" customHeight="1">
      <c r="A97" s="55"/>
      <c r="B97" s="5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27"/>
      <c r="P97" s="27"/>
      <c r="Q97" s="27"/>
      <c r="R97" s="27"/>
      <c r="S97" s="27"/>
      <c r="T97" s="27"/>
      <c r="U97" s="35"/>
      <c r="V97" s="35"/>
      <c r="W97" s="35"/>
      <c r="X97" s="35"/>
      <c r="Y97" s="35"/>
      <c r="Z97" s="35"/>
      <c r="AA97" s="29"/>
      <c r="AB97" s="29"/>
      <c r="AC97" s="29"/>
      <c r="AD97" s="29"/>
      <c r="AE97" s="29"/>
      <c r="AF97" s="29"/>
      <c r="AG97" s="29"/>
      <c r="AH97" s="29"/>
      <c r="AI97" s="29"/>
      <c r="AJ97" s="55"/>
      <c r="AK97" s="55"/>
    </row>
    <row r="98" spans="1:37" ht="24" customHeight="1" thickBot="1">
      <c r="A98" s="55"/>
      <c r="B98" s="55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17"/>
      <c r="P98" s="17"/>
      <c r="Q98" s="17"/>
      <c r="R98" s="17"/>
      <c r="S98" s="17"/>
      <c r="T98" s="17"/>
      <c r="X98" s="84"/>
      <c r="Y98" s="84"/>
      <c r="Z98" s="85"/>
      <c r="AA98" s="85"/>
      <c r="AB98" s="85"/>
      <c r="AC98" s="85"/>
      <c r="AD98" s="85"/>
      <c r="AE98" s="85"/>
      <c r="AF98" s="86"/>
      <c r="AG98" s="86"/>
      <c r="AH98" s="86"/>
      <c r="AI98" s="86"/>
      <c r="AJ98" s="86"/>
      <c r="AK98" s="86"/>
    </row>
    <row r="99" spans="1:37" ht="24" customHeight="1">
      <c r="A99" s="55"/>
      <c r="B99" s="55"/>
      <c r="C99" s="31"/>
      <c r="D99" s="31"/>
      <c r="E99" s="31"/>
      <c r="F99" s="31"/>
      <c r="G99" s="31"/>
      <c r="H99" s="31"/>
      <c r="I99" s="88"/>
      <c r="J99" s="89"/>
      <c r="K99" s="93"/>
      <c r="L99" s="94"/>
      <c r="M99" s="89"/>
      <c r="N99" s="93"/>
      <c r="O99" s="94"/>
      <c r="P99" s="89"/>
      <c r="Q99" s="95"/>
      <c r="R99" s="89"/>
      <c r="S99" s="89"/>
      <c r="T99" s="93"/>
      <c r="U99" s="94"/>
      <c r="V99" s="89"/>
      <c r="W99" s="95"/>
      <c r="X99" s="89"/>
      <c r="Y99" s="89"/>
      <c r="Z99" s="93"/>
      <c r="AA99" s="94"/>
      <c r="AB99" s="89"/>
      <c r="AC99" s="95"/>
      <c r="AD99" s="89"/>
      <c r="AE99" s="89"/>
      <c r="AF99" s="90"/>
      <c r="AG99" s="86"/>
      <c r="AH99" s="86"/>
      <c r="AI99" s="86"/>
      <c r="AJ99" s="86"/>
      <c r="AK99" s="86"/>
    </row>
    <row r="100" spans="1:37" ht="39.75" customHeight="1" thickBot="1">
      <c r="A100" s="28" t="s">
        <v>14</v>
      </c>
      <c r="B100" s="1"/>
      <c r="C100" s="1"/>
      <c r="D100" s="1"/>
      <c r="E100" s="1"/>
      <c r="F100" s="1"/>
      <c r="G100" s="1"/>
      <c r="H100" s="1"/>
      <c r="I100" s="91"/>
      <c r="J100" s="92"/>
      <c r="K100" s="79"/>
      <c r="L100" s="96"/>
      <c r="M100" s="92"/>
      <c r="N100" s="79"/>
      <c r="O100" s="96"/>
      <c r="P100" s="92"/>
      <c r="Q100" s="97"/>
      <c r="R100" s="92"/>
      <c r="S100" s="92"/>
      <c r="T100" s="79"/>
      <c r="U100" s="96"/>
      <c r="V100" s="92"/>
      <c r="W100" s="97"/>
      <c r="X100" s="92"/>
      <c r="Y100" s="92"/>
      <c r="Z100" s="79"/>
      <c r="AA100" s="96"/>
      <c r="AB100" s="92"/>
      <c r="AC100" s="97"/>
      <c r="AD100" s="92"/>
      <c r="AE100" s="92"/>
      <c r="AF100" s="60"/>
      <c r="AG100" s="87" t="s">
        <v>53</v>
      </c>
      <c r="AH100" s="79"/>
      <c r="AI100" s="79"/>
      <c r="AJ100" s="79"/>
      <c r="AK100" s="79"/>
    </row>
    <row r="101" spans="1:37" ht="34.5" customHeight="1">
      <c r="A101" s="120" t="s">
        <v>49</v>
      </c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</row>
    <row r="102" spans="1:37" ht="12" customHeight="1">
      <c r="A102" s="14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</row>
    <row r="103" spans="1:39" ht="24.75" customHeight="1" thickBo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74"/>
      <c r="U103" s="74"/>
      <c r="V103" s="74"/>
      <c r="W103" s="74"/>
      <c r="X103" s="74"/>
      <c r="Y103" s="74"/>
      <c r="Z103" s="74"/>
      <c r="AA103" s="74"/>
      <c r="AB103" s="74"/>
      <c r="AC103" s="220" t="str">
        <f>IF(AC53="","",AC53)</f>
        <v>令和　　　年　　　月　　　日</v>
      </c>
      <c r="AD103" s="220"/>
      <c r="AE103" s="220"/>
      <c r="AF103" s="220"/>
      <c r="AG103" s="220"/>
      <c r="AH103" s="220"/>
      <c r="AI103" s="220"/>
      <c r="AJ103" s="220"/>
      <c r="AK103" s="220"/>
      <c r="AM103" s="5"/>
    </row>
    <row r="104" spans="1:39" ht="24.75" customHeight="1">
      <c r="A104" s="18" t="s">
        <v>1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6"/>
      <c r="P104" s="20"/>
      <c r="Q104" s="20"/>
      <c r="R104" s="20"/>
      <c r="S104" s="20"/>
      <c r="T104" s="221" t="s">
        <v>43</v>
      </c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3">
        <f>IF(AD54="","",AD54)</f>
      </c>
      <c r="AE104" s="224"/>
      <c r="AF104" s="224"/>
      <c r="AG104" s="224"/>
      <c r="AH104" s="224"/>
      <c r="AI104" s="224"/>
      <c r="AJ104" s="224"/>
      <c r="AK104" s="225"/>
      <c r="AM104" s="5"/>
    </row>
    <row r="105" spans="1:37" ht="6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226"/>
      <c r="U105" s="227"/>
      <c r="V105" s="227"/>
      <c r="W105" s="75"/>
      <c r="X105" s="75"/>
      <c r="Y105" s="75"/>
      <c r="Z105" s="76"/>
      <c r="AA105" s="76"/>
      <c r="AB105" s="63"/>
      <c r="AC105" s="63"/>
      <c r="AD105" s="77"/>
      <c r="AE105" s="77"/>
      <c r="AF105" s="77"/>
      <c r="AG105" s="77"/>
      <c r="AH105" s="77"/>
      <c r="AI105" s="77"/>
      <c r="AJ105" s="77"/>
      <c r="AK105" s="78"/>
    </row>
    <row r="106" spans="1:39" ht="24.75" customHeight="1">
      <c r="A106" s="23" t="s">
        <v>2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6"/>
      <c r="P106" s="19"/>
      <c r="Q106" s="19"/>
      <c r="R106" s="19"/>
      <c r="S106" s="19"/>
      <c r="T106" s="228" t="s">
        <v>9</v>
      </c>
      <c r="U106" s="229"/>
      <c r="V106" s="229"/>
      <c r="W106" s="229"/>
      <c r="X106" s="230">
        <f>IF(X56="","",X56)</f>
      </c>
      <c r="Y106" s="230"/>
      <c r="Z106" s="230"/>
      <c r="AA106" s="230"/>
      <c r="AB106" s="230"/>
      <c r="AC106" s="230"/>
      <c r="AD106" s="230"/>
      <c r="AE106" s="230"/>
      <c r="AF106" s="230"/>
      <c r="AG106" s="230"/>
      <c r="AH106" s="230"/>
      <c r="AI106" s="230"/>
      <c r="AJ106" s="230"/>
      <c r="AK106" s="231"/>
      <c r="AM106" s="5"/>
    </row>
    <row r="107" spans="1:37" ht="24.7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228" t="s">
        <v>0</v>
      </c>
      <c r="U107" s="229"/>
      <c r="V107" s="229"/>
      <c r="W107" s="229"/>
      <c r="X107" s="232">
        <f>IF(X57="","",X57)</f>
      </c>
      <c r="Y107" s="232"/>
      <c r="Z107" s="232"/>
      <c r="AA107" s="232"/>
      <c r="AB107" s="232"/>
      <c r="AC107" s="232"/>
      <c r="AD107" s="232"/>
      <c r="AE107" s="232"/>
      <c r="AF107" s="232"/>
      <c r="AG107" s="232"/>
      <c r="AH107" s="232"/>
      <c r="AI107" s="232"/>
      <c r="AJ107" s="232"/>
      <c r="AK107" s="233"/>
    </row>
    <row r="108" spans="1:37" ht="12" customHeight="1">
      <c r="A108" s="64"/>
      <c r="B108" s="62"/>
      <c r="C108" s="62"/>
      <c r="D108" s="61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3"/>
      <c r="Q108" s="63"/>
      <c r="R108" s="63"/>
      <c r="T108" s="234" t="s">
        <v>8</v>
      </c>
      <c r="U108" s="235"/>
      <c r="V108" s="235"/>
      <c r="W108" s="235"/>
      <c r="X108" s="236">
        <f>IF(X58="","",X58)</f>
      </c>
      <c r="Y108" s="236"/>
      <c r="Z108" s="236"/>
      <c r="AA108" s="236"/>
      <c r="AB108" s="236"/>
      <c r="AC108" s="236"/>
      <c r="AD108" s="239">
        <f>IF(AD58="","",AD58)</f>
      </c>
      <c r="AE108" s="239"/>
      <c r="AF108" s="239"/>
      <c r="AG108" s="239"/>
      <c r="AH108" s="239"/>
      <c r="AI108" s="239"/>
      <c r="AJ108" s="239"/>
      <c r="AK108" s="240"/>
    </row>
    <row r="109" spans="1:37" ht="12" customHeight="1">
      <c r="A109" s="139"/>
      <c r="B109" s="140"/>
      <c r="C109" s="140"/>
      <c r="D109" s="45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T109" s="234"/>
      <c r="U109" s="235"/>
      <c r="V109" s="235"/>
      <c r="W109" s="235"/>
      <c r="X109" s="236"/>
      <c r="Y109" s="236"/>
      <c r="Z109" s="236"/>
      <c r="AA109" s="236"/>
      <c r="AB109" s="236"/>
      <c r="AC109" s="236"/>
      <c r="AD109" s="239"/>
      <c r="AE109" s="239"/>
      <c r="AF109" s="239"/>
      <c r="AG109" s="239"/>
      <c r="AH109" s="239"/>
      <c r="AI109" s="239"/>
      <c r="AJ109" s="239"/>
      <c r="AK109" s="240"/>
    </row>
    <row r="110" spans="1:37" ht="12" customHeight="1">
      <c r="A110" s="140"/>
      <c r="B110" s="140"/>
      <c r="C110" s="140"/>
      <c r="D110" s="45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T110" s="228" t="s">
        <v>10</v>
      </c>
      <c r="U110" s="229"/>
      <c r="V110" s="229"/>
      <c r="W110" s="229"/>
      <c r="X110" s="237">
        <f>IF(X60="","",X60)</f>
      </c>
      <c r="Y110" s="237"/>
      <c r="Z110" s="237"/>
      <c r="AA110" s="237"/>
      <c r="AB110" s="237"/>
      <c r="AC110" s="229" t="s">
        <v>32</v>
      </c>
      <c r="AD110" s="229"/>
      <c r="AE110" s="229"/>
      <c r="AF110" s="229"/>
      <c r="AG110" s="237">
        <f>IF(AG60="","",AG60)</f>
      </c>
      <c r="AH110" s="237"/>
      <c r="AI110" s="237"/>
      <c r="AJ110" s="237"/>
      <c r="AK110" s="238"/>
    </row>
    <row r="111" spans="1:37" ht="12" customHeight="1">
      <c r="A111" s="65"/>
      <c r="B111" s="66"/>
      <c r="C111" s="66"/>
      <c r="D111" s="66"/>
      <c r="E111" s="66"/>
      <c r="F111" s="66"/>
      <c r="G111" s="66"/>
      <c r="H111" s="66"/>
      <c r="I111" s="66"/>
      <c r="J111" s="67"/>
      <c r="K111" s="67"/>
      <c r="L111" s="67"/>
      <c r="M111" s="67"/>
      <c r="N111" s="67"/>
      <c r="O111" s="67"/>
      <c r="P111" s="67"/>
      <c r="Q111" s="67"/>
      <c r="R111" s="67"/>
      <c r="S111" s="40"/>
      <c r="T111" s="228"/>
      <c r="U111" s="229"/>
      <c r="V111" s="229"/>
      <c r="W111" s="229"/>
      <c r="X111" s="237"/>
      <c r="Y111" s="237"/>
      <c r="Z111" s="237"/>
      <c r="AA111" s="237"/>
      <c r="AB111" s="237"/>
      <c r="AC111" s="229"/>
      <c r="AD111" s="229"/>
      <c r="AE111" s="229"/>
      <c r="AF111" s="229"/>
      <c r="AG111" s="237"/>
      <c r="AH111" s="237"/>
      <c r="AI111" s="237"/>
      <c r="AJ111" s="237"/>
      <c r="AK111" s="238"/>
    </row>
    <row r="112" spans="1:37" ht="24" customHeight="1">
      <c r="A112" s="66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40"/>
      <c r="T112" s="228" t="s">
        <v>30</v>
      </c>
      <c r="U112" s="229"/>
      <c r="V112" s="229"/>
      <c r="W112" s="229"/>
      <c r="X112" s="241">
        <f>IF(X62="","",X62)</f>
      </c>
      <c r="Y112" s="241"/>
      <c r="Z112" s="241"/>
      <c r="AA112" s="241"/>
      <c r="AB112" s="241"/>
      <c r="AC112" s="241"/>
      <c r="AD112" s="241"/>
      <c r="AE112" s="241"/>
      <c r="AF112" s="241"/>
      <c r="AG112" s="241"/>
      <c r="AH112" s="241"/>
      <c r="AI112" s="241"/>
      <c r="AJ112" s="241"/>
      <c r="AK112" s="242"/>
    </row>
    <row r="113" spans="1:37" ht="6" customHeight="1" thickBo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243" t="s">
        <v>3</v>
      </c>
      <c r="U113" s="244"/>
      <c r="V113" s="244"/>
      <c r="W113" s="244"/>
      <c r="X113" s="245" t="s">
        <v>4</v>
      </c>
      <c r="Y113" s="245"/>
      <c r="Z113" s="245"/>
      <c r="AA113" s="245"/>
      <c r="AB113" s="245" t="s">
        <v>5</v>
      </c>
      <c r="AC113" s="245"/>
      <c r="AD113" s="245"/>
      <c r="AE113" s="245" t="s">
        <v>6</v>
      </c>
      <c r="AF113" s="245"/>
      <c r="AG113" s="245"/>
      <c r="AH113" s="245" t="s">
        <v>7</v>
      </c>
      <c r="AI113" s="245"/>
      <c r="AJ113" s="245"/>
      <c r="AK113" s="246"/>
    </row>
    <row r="114" spans="1:37" ht="15.75" customHeight="1">
      <c r="A114" s="152" t="s">
        <v>45</v>
      </c>
      <c r="B114" s="153"/>
      <c r="C114" s="153"/>
      <c r="D114" s="153"/>
      <c r="E114" s="153"/>
      <c r="F114" s="153"/>
      <c r="G114" s="153"/>
      <c r="H114" s="153"/>
      <c r="I114" s="153"/>
      <c r="J114" s="156">
        <f>+R146</f>
        <v>0</v>
      </c>
      <c r="K114" s="157"/>
      <c r="L114" s="157"/>
      <c r="M114" s="157"/>
      <c r="N114" s="157"/>
      <c r="O114" s="157"/>
      <c r="P114" s="157"/>
      <c r="Q114" s="157"/>
      <c r="R114" s="158"/>
      <c r="S114" s="40"/>
      <c r="T114" s="243"/>
      <c r="U114" s="244"/>
      <c r="V114" s="244"/>
      <c r="W114" s="244"/>
      <c r="X114" s="245"/>
      <c r="Y114" s="245"/>
      <c r="Z114" s="245"/>
      <c r="AA114" s="245"/>
      <c r="AB114" s="245"/>
      <c r="AC114" s="245"/>
      <c r="AD114" s="245"/>
      <c r="AE114" s="245"/>
      <c r="AF114" s="245"/>
      <c r="AG114" s="245"/>
      <c r="AH114" s="245"/>
      <c r="AI114" s="245"/>
      <c r="AJ114" s="245"/>
      <c r="AK114" s="246"/>
    </row>
    <row r="115" spans="1:37" ht="30" customHeight="1" thickBot="1">
      <c r="A115" s="154"/>
      <c r="B115" s="155"/>
      <c r="C115" s="155"/>
      <c r="D115" s="155"/>
      <c r="E115" s="155"/>
      <c r="F115" s="155"/>
      <c r="G115" s="155"/>
      <c r="H115" s="155"/>
      <c r="I115" s="155"/>
      <c r="J115" s="159"/>
      <c r="K115" s="160"/>
      <c r="L115" s="160"/>
      <c r="M115" s="160"/>
      <c r="N115" s="160"/>
      <c r="O115" s="160"/>
      <c r="P115" s="160"/>
      <c r="Q115" s="160"/>
      <c r="R115" s="161"/>
      <c r="S115" s="40"/>
      <c r="T115" s="247">
        <f>IF(T65="","",T65)</f>
      </c>
      <c r="U115" s="248"/>
      <c r="V115" s="248"/>
      <c r="W115" s="248"/>
      <c r="X115" s="248">
        <f>IF(X65="","",X65)</f>
      </c>
      <c r="Y115" s="248"/>
      <c r="Z115" s="248"/>
      <c r="AA115" s="248"/>
      <c r="AB115" s="248">
        <f>IF(AB65="","",AB65)</f>
      </c>
      <c r="AC115" s="248"/>
      <c r="AD115" s="248"/>
      <c r="AE115" s="249">
        <f>IF(AE65="","",AE65)</f>
      </c>
      <c r="AF115" s="249"/>
      <c r="AG115" s="249"/>
      <c r="AH115" s="248">
        <f>IF(AH65="","",AH65)</f>
      </c>
      <c r="AI115" s="248"/>
      <c r="AJ115" s="248"/>
      <c r="AK115" s="250"/>
    </row>
    <row r="116" spans="1:37" ht="6" customHeight="1" thickBo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36"/>
      <c r="X116" s="36"/>
      <c r="Y116" s="36"/>
      <c r="Z116" s="36"/>
      <c r="AA116" s="36"/>
      <c r="AB116" s="36"/>
      <c r="AC116" s="36"/>
      <c r="AD116" s="36"/>
      <c r="AE116" s="36"/>
      <c r="AF116" s="37"/>
      <c r="AG116" s="37"/>
      <c r="AH116" s="37"/>
      <c r="AI116" s="33"/>
      <c r="AJ116" s="33"/>
      <c r="AK116" s="33"/>
    </row>
    <row r="117" spans="1:37" ht="27.75" customHeight="1" hidden="1">
      <c r="A117" s="166" t="s">
        <v>20</v>
      </c>
      <c r="B117" s="167"/>
      <c r="C117" s="167"/>
      <c r="D117" s="167"/>
      <c r="E117" s="167"/>
      <c r="F117" s="167"/>
      <c r="G117" s="167"/>
      <c r="H117" s="167"/>
      <c r="I117" s="167"/>
      <c r="J117" s="168">
        <v>33000000</v>
      </c>
      <c r="K117" s="168"/>
      <c r="L117" s="168"/>
      <c r="M117" s="168"/>
      <c r="N117" s="168"/>
      <c r="O117" s="168"/>
      <c r="P117" s="168"/>
      <c r="Q117" s="168"/>
      <c r="R117" s="168"/>
      <c r="S117" s="48"/>
      <c r="T117" s="167" t="s">
        <v>28</v>
      </c>
      <c r="U117" s="167"/>
      <c r="V117" s="167"/>
      <c r="W117" s="167"/>
      <c r="X117" s="167"/>
      <c r="Y117" s="167"/>
      <c r="Z117" s="167"/>
      <c r="AA117" s="167"/>
      <c r="AB117" s="167"/>
      <c r="AC117" s="169">
        <v>18700000</v>
      </c>
      <c r="AD117" s="169"/>
      <c r="AE117" s="169"/>
      <c r="AF117" s="169"/>
      <c r="AG117" s="169"/>
      <c r="AH117" s="169"/>
      <c r="AI117" s="169"/>
      <c r="AJ117" s="169"/>
      <c r="AK117" s="170"/>
    </row>
    <row r="118" spans="1:37" ht="27.75" customHeight="1" hidden="1">
      <c r="A118" s="171" t="s">
        <v>21</v>
      </c>
      <c r="B118" s="172"/>
      <c r="C118" s="172"/>
      <c r="D118" s="172"/>
      <c r="E118" s="172"/>
      <c r="F118" s="172"/>
      <c r="G118" s="172"/>
      <c r="H118" s="172"/>
      <c r="I118" s="172"/>
      <c r="J118" s="173">
        <v>2200000</v>
      </c>
      <c r="K118" s="173"/>
      <c r="L118" s="173"/>
      <c r="M118" s="173"/>
      <c r="N118" s="173"/>
      <c r="O118" s="173"/>
      <c r="P118" s="173"/>
      <c r="Q118" s="173"/>
      <c r="R118" s="173"/>
      <c r="S118" s="49"/>
      <c r="T118" s="174" t="s">
        <v>36</v>
      </c>
      <c r="U118" s="174"/>
      <c r="V118" s="174"/>
      <c r="W118" s="174"/>
      <c r="X118" s="174"/>
      <c r="Y118" s="174"/>
      <c r="Z118" s="174"/>
      <c r="AA118" s="174"/>
      <c r="AB118" s="174"/>
      <c r="AC118" s="175">
        <v>10000000</v>
      </c>
      <c r="AD118" s="175"/>
      <c r="AE118" s="175"/>
      <c r="AF118" s="175"/>
      <c r="AG118" s="175"/>
      <c r="AH118" s="175"/>
      <c r="AI118" s="175"/>
      <c r="AJ118" s="175"/>
      <c r="AK118" s="176"/>
    </row>
    <row r="119" spans="1:37" ht="27.75" customHeight="1" hidden="1">
      <c r="A119" s="171"/>
      <c r="B119" s="172"/>
      <c r="C119" s="172"/>
      <c r="D119" s="172"/>
      <c r="E119" s="172"/>
      <c r="F119" s="172"/>
      <c r="G119" s="172"/>
      <c r="H119" s="172"/>
      <c r="I119" s="172"/>
      <c r="J119" s="177"/>
      <c r="K119" s="177"/>
      <c r="L119" s="177"/>
      <c r="M119" s="177"/>
      <c r="N119" s="177"/>
      <c r="O119" s="177"/>
      <c r="P119" s="177"/>
      <c r="Q119" s="177"/>
      <c r="R119" s="177"/>
      <c r="S119" s="49"/>
      <c r="T119" s="174" t="s">
        <v>22</v>
      </c>
      <c r="U119" s="174"/>
      <c r="V119" s="174"/>
      <c r="W119" s="174"/>
      <c r="X119" s="174"/>
      <c r="Y119" s="174"/>
      <c r="Z119" s="174"/>
      <c r="AA119" s="174"/>
      <c r="AB119" s="174"/>
      <c r="AC119" s="175">
        <v>15000000</v>
      </c>
      <c r="AD119" s="175"/>
      <c r="AE119" s="175"/>
      <c r="AF119" s="175"/>
      <c r="AG119" s="175"/>
      <c r="AH119" s="175"/>
      <c r="AI119" s="175"/>
      <c r="AJ119" s="175"/>
      <c r="AK119" s="176"/>
    </row>
    <row r="120" spans="1:37" ht="27.75" customHeight="1" hidden="1">
      <c r="A120" s="171"/>
      <c r="B120" s="172"/>
      <c r="C120" s="172"/>
      <c r="D120" s="172"/>
      <c r="E120" s="172"/>
      <c r="F120" s="172"/>
      <c r="G120" s="172"/>
      <c r="H120" s="172"/>
      <c r="I120" s="172"/>
      <c r="J120" s="177"/>
      <c r="K120" s="177"/>
      <c r="L120" s="177"/>
      <c r="M120" s="177"/>
      <c r="N120" s="177"/>
      <c r="O120" s="177"/>
      <c r="P120" s="177"/>
      <c r="Q120" s="177"/>
      <c r="R120" s="177"/>
      <c r="S120" s="52"/>
      <c r="T120" s="178" t="s">
        <v>23</v>
      </c>
      <c r="U120" s="179"/>
      <c r="V120" s="179"/>
      <c r="W120" s="179"/>
      <c r="X120" s="179"/>
      <c r="Y120" s="179"/>
      <c r="Z120" s="179"/>
      <c r="AA120" s="179"/>
      <c r="AB120" s="180"/>
      <c r="AC120" s="181">
        <v>1500000</v>
      </c>
      <c r="AD120" s="182"/>
      <c r="AE120" s="182"/>
      <c r="AF120" s="182"/>
      <c r="AG120" s="182"/>
      <c r="AH120" s="182"/>
      <c r="AI120" s="182"/>
      <c r="AJ120" s="182"/>
      <c r="AK120" s="183"/>
    </row>
    <row r="121" spans="1:37" ht="27.75" customHeight="1" hidden="1">
      <c r="A121" s="171"/>
      <c r="B121" s="172"/>
      <c r="C121" s="172"/>
      <c r="D121" s="172"/>
      <c r="E121" s="172"/>
      <c r="F121" s="172"/>
      <c r="G121" s="172"/>
      <c r="H121" s="172"/>
      <c r="I121" s="172"/>
      <c r="J121" s="177"/>
      <c r="K121" s="177"/>
      <c r="L121" s="177"/>
      <c r="M121" s="177"/>
      <c r="N121" s="177"/>
      <c r="O121" s="177"/>
      <c r="P121" s="177"/>
      <c r="Q121" s="177"/>
      <c r="R121" s="177"/>
      <c r="S121" s="52"/>
      <c r="T121" s="178" t="s">
        <v>37</v>
      </c>
      <c r="U121" s="179"/>
      <c r="V121" s="179"/>
      <c r="W121" s="179"/>
      <c r="X121" s="179"/>
      <c r="Y121" s="179"/>
      <c r="Z121" s="179"/>
      <c r="AA121" s="179"/>
      <c r="AB121" s="180"/>
      <c r="AC121" s="181">
        <v>0</v>
      </c>
      <c r="AD121" s="182"/>
      <c r="AE121" s="182"/>
      <c r="AF121" s="182"/>
      <c r="AG121" s="182"/>
      <c r="AH121" s="182"/>
      <c r="AI121" s="182"/>
      <c r="AJ121" s="182"/>
      <c r="AK121" s="183"/>
    </row>
    <row r="122" spans="1:37" ht="27.75" customHeight="1" hidden="1">
      <c r="A122" s="171"/>
      <c r="B122" s="172"/>
      <c r="C122" s="172"/>
      <c r="D122" s="172"/>
      <c r="E122" s="172"/>
      <c r="F122" s="172"/>
      <c r="G122" s="172"/>
      <c r="H122" s="172"/>
      <c r="I122" s="172"/>
      <c r="J122" s="177"/>
      <c r="K122" s="177"/>
      <c r="L122" s="177"/>
      <c r="M122" s="177"/>
      <c r="N122" s="177"/>
      <c r="O122" s="177"/>
      <c r="P122" s="177"/>
      <c r="Q122" s="177"/>
      <c r="R122" s="177"/>
      <c r="S122" s="52"/>
      <c r="T122" s="174" t="s">
        <v>24</v>
      </c>
      <c r="U122" s="174"/>
      <c r="V122" s="174"/>
      <c r="W122" s="174"/>
      <c r="X122" s="174"/>
      <c r="Y122" s="174"/>
      <c r="Z122" s="174"/>
      <c r="AA122" s="174"/>
      <c r="AB122" s="174"/>
      <c r="AC122" s="175">
        <f>+AC119+AC120-AC121</f>
        <v>16500000</v>
      </c>
      <c r="AD122" s="175"/>
      <c r="AE122" s="175"/>
      <c r="AF122" s="175"/>
      <c r="AG122" s="175"/>
      <c r="AH122" s="175"/>
      <c r="AI122" s="175"/>
      <c r="AJ122" s="175"/>
      <c r="AK122" s="176"/>
    </row>
    <row r="123" spans="1:37" ht="27.75" customHeight="1" hidden="1">
      <c r="A123" s="184" t="s">
        <v>26</v>
      </c>
      <c r="B123" s="185"/>
      <c r="C123" s="185"/>
      <c r="D123" s="185"/>
      <c r="E123" s="185"/>
      <c r="F123" s="185"/>
      <c r="G123" s="185"/>
      <c r="H123" s="185"/>
      <c r="I123" s="185"/>
      <c r="J123" s="186">
        <f>SUM(J117:R122)</f>
        <v>35200000</v>
      </c>
      <c r="K123" s="187"/>
      <c r="L123" s="187"/>
      <c r="M123" s="187"/>
      <c r="N123" s="187"/>
      <c r="O123" s="187"/>
      <c r="P123" s="187"/>
      <c r="Q123" s="187"/>
      <c r="R123" s="187"/>
      <c r="S123" s="53"/>
      <c r="T123" s="188" t="s">
        <v>25</v>
      </c>
      <c r="U123" s="188"/>
      <c r="V123" s="188"/>
      <c r="W123" s="188"/>
      <c r="X123" s="188"/>
      <c r="Y123" s="188"/>
      <c r="Z123" s="188"/>
      <c r="AA123" s="188"/>
      <c r="AB123" s="188"/>
      <c r="AC123" s="189">
        <f>+J123-(AC117+AC119+AC120)</f>
        <v>0</v>
      </c>
      <c r="AD123" s="189"/>
      <c r="AE123" s="189"/>
      <c r="AF123" s="189"/>
      <c r="AG123" s="189"/>
      <c r="AH123" s="189"/>
      <c r="AI123" s="189"/>
      <c r="AJ123" s="189"/>
      <c r="AK123" s="190"/>
    </row>
    <row r="124" spans="1:37" ht="6" customHeight="1" hidden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2"/>
      <c r="W124" s="51"/>
      <c r="X124" s="51"/>
      <c r="Y124" s="51"/>
      <c r="Z124" s="51"/>
      <c r="AA124" s="51"/>
      <c r="AB124" s="51"/>
      <c r="AC124" s="51"/>
      <c r="AD124" s="51"/>
      <c r="AE124" s="51"/>
      <c r="AF124" s="34"/>
      <c r="AG124" s="34"/>
      <c r="AH124" s="34"/>
      <c r="AI124" s="34"/>
      <c r="AJ124" s="34"/>
      <c r="AK124" s="34"/>
    </row>
    <row r="125" spans="1:37" ht="30" customHeight="1">
      <c r="A125" s="191" t="s">
        <v>44</v>
      </c>
      <c r="B125" s="192"/>
      <c r="C125" s="193"/>
      <c r="D125" s="194" t="s">
        <v>12</v>
      </c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6"/>
      <c r="R125" s="197" t="s">
        <v>27</v>
      </c>
      <c r="S125" s="197"/>
      <c r="T125" s="197"/>
      <c r="U125" s="197"/>
      <c r="V125" s="197"/>
      <c r="W125" s="197"/>
      <c r="X125" s="197"/>
      <c r="Y125" s="197"/>
      <c r="Z125" s="19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9"/>
      <c r="AK125" s="69"/>
    </row>
    <row r="126" spans="1:37" ht="30" customHeight="1">
      <c r="A126" s="251">
        <f aca="true" t="shared" si="3" ref="A126:A146">IF(A76="","",A76)</f>
      </c>
      <c r="B126" s="252"/>
      <c r="C126" s="253"/>
      <c r="D126" s="254">
        <f aca="true" t="shared" si="4" ref="D126:D146">IF(D76="","",D76)</f>
      </c>
      <c r="E126" s="255"/>
      <c r="F126" s="255"/>
      <c r="G126" s="255"/>
      <c r="H126" s="255"/>
      <c r="I126" s="255"/>
      <c r="J126" s="255"/>
      <c r="K126" s="255"/>
      <c r="L126" s="255"/>
      <c r="M126" s="255"/>
      <c r="N126" s="255"/>
      <c r="O126" s="255"/>
      <c r="P126" s="255"/>
      <c r="Q126" s="256"/>
      <c r="R126" s="175">
        <f aca="true" t="shared" si="5" ref="R126:R146">IF(R76="","",R76)</f>
      </c>
      <c r="S126" s="175"/>
      <c r="T126" s="175"/>
      <c r="U126" s="175"/>
      <c r="V126" s="175"/>
      <c r="W126" s="175"/>
      <c r="X126" s="175"/>
      <c r="Y126" s="175"/>
      <c r="Z126" s="176"/>
      <c r="AA126" s="257"/>
      <c r="AB126" s="257"/>
      <c r="AC126" s="257"/>
      <c r="AD126" s="257"/>
      <c r="AE126" s="257"/>
      <c r="AF126" s="257"/>
      <c r="AG126" s="257"/>
      <c r="AH126" s="257"/>
      <c r="AI126" s="257"/>
      <c r="AJ126" s="218"/>
      <c r="AK126" s="219"/>
    </row>
    <row r="127" spans="1:37" ht="30" customHeight="1">
      <c r="A127" s="251">
        <f t="shared" si="3"/>
      </c>
      <c r="B127" s="252"/>
      <c r="C127" s="253"/>
      <c r="D127" s="254">
        <f t="shared" si="4"/>
      </c>
      <c r="E127" s="255"/>
      <c r="F127" s="255"/>
      <c r="G127" s="255"/>
      <c r="H127" s="255"/>
      <c r="I127" s="255"/>
      <c r="J127" s="255"/>
      <c r="K127" s="255"/>
      <c r="L127" s="255"/>
      <c r="M127" s="255"/>
      <c r="N127" s="255"/>
      <c r="O127" s="255"/>
      <c r="P127" s="255"/>
      <c r="Q127" s="256"/>
      <c r="R127" s="175">
        <f t="shared" si="5"/>
      </c>
      <c r="S127" s="175"/>
      <c r="T127" s="175"/>
      <c r="U127" s="175"/>
      <c r="V127" s="175"/>
      <c r="W127" s="175"/>
      <c r="X127" s="175"/>
      <c r="Y127" s="175"/>
      <c r="Z127" s="176"/>
      <c r="AA127" s="257"/>
      <c r="AB127" s="257"/>
      <c r="AC127" s="257"/>
      <c r="AD127" s="257"/>
      <c r="AE127" s="257"/>
      <c r="AF127" s="257"/>
      <c r="AG127" s="257"/>
      <c r="AH127" s="257"/>
      <c r="AI127" s="257"/>
      <c r="AJ127" s="218"/>
      <c r="AK127" s="219"/>
    </row>
    <row r="128" spans="1:37" ht="30" customHeight="1">
      <c r="A128" s="251">
        <f t="shared" si="3"/>
      </c>
      <c r="B128" s="252"/>
      <c r="C128" s="253"/>
      <c r="D128" s="254">
        <f t="shared" si="4"/>
      </c>
      <c r="E128" s="255"/>
      <c r="F128" s="255"/>
      <c r="G128" s="255"/>
      <c r="H128" s="255"/>
      <c r="I128" s="255"/>
      <c r="J128" s="255"/>
      <c r="K128" s="255"/>
      <c r="L128" s="255"/>
      <c r="M128" s="255"/>
      <c r="N128" s="255"/>
      <c r="O128" s="255"/>
      <c r="P128" s="255"/>
      <c r="Q128" s="256"/>
      <c r="R128" s="175">
        <f t="shared" si="5"/>
      </c>
      <c r="S128" s="175"/>
      <c r="T128" s="175"/>
      <c r="U128" s="175"/>
      <c r="V128" s="175"/>
      <c r="W128" s="175"/>
      <c r="X128" s="175"/>
      <c r="Y128" s="175"/>
      <c r="Z128" s="176"/>
      <c r="AA128" s="257"/>
      <c r="AB128" s="257"/>
      <c r="AC128" s="257"/>
      <c r="AD128" s="257"/>
      <c r="AE128" s="257"/>
      <c r="AF128" s="257"/>
      <c r="AG128" s="257"/>
      <c r="AH128" s="257"/>
      <c r="AI128" s="257"/>
      <c r="AJ128" s="218"/>
      <c r="AK128" s="219"/>
    </row>
    <row r="129" spans="1:37" ht="30" customHeight="1">
      <c r="A129" s="251">
        <f t="shared" si="3"/>
      </c>
      <c r="B129" s="252"/>
      <c r="C129" s="253"/>
      <c r="D129" s="254">
        <f t="shared" si="4"/>
      </c>
      <c r="E129" s="255"/>
      <c r="F129" s="255"/>
      <c r="G129" s="255"/>
      <c r="H129" s="255"/>
      <c r="I129" s="255"/>
      <c r="J129" s="255"/>
      <c r="K129" s="255"/>
      <c r="L129" s="255"/>
      <c r="M129" s="255"/>
      <c r="N129" s="255"/>
      <c r="O129" s="255"/>
      <c r="P129" s="255"/>
      <c r="Q129" s="256"/>
      <c r="R129" s="175">
        <f t="shared" si="5"/>
      </c>
      <c r="S129" s="175"/>
      <c r="T129" s="175"/>
      <c r="U129" s="175"/>
      <c r="V129" s="175"/>
      <c r="W129" s="175"/>
      <c r="X129" s="175"/>
      <c r="Y129" s="175"/>
      <c r="Z129" s="176"/>
      <c r="AA129" s="257"/>
      <c r="AB129" s="257"/>
      <c r="AC129" s="257"/>
      <c r="AD129" s="257"/>
      <c r="AE129" s="257"/>
      <c r="AF129" s="257"/>
      <c r="AG129" s="257"/>
      <c r="AH129" s="257"/>
      <c r="AI129" s="257"/>
      <c r="AJ129" s="218"/>
      <c r="AK129" s="219"/>
    </row>
    <row r="130" spans="1:37" ht="30" customHeight="1">
      <c r="A130" s="251">
        <f t="shared" si="3"/>
      </c>
      <c r="B130" s="252"/>
      <c r="C130" s="253"/>
      <c r="D130" s="254">
        <f t="shared" si="4"/>
      </c>
      <c r="E130" s="255"/>
      <c r="F130" s="255"/>
      <c r="G130" s="255"/>
      <c r="H130" s="255"/>
      <c r="I130" s="255"/>
      <c r="J130" s="255"/>
      <c r="K130" s="255"/>
      <c r="L130" s="255"/>
      <c r="M130" s="255"/>
      <c r="N130" s="255"/>
      <c r="O130" s="255"/>
      <c r="P130" s="255"/>
      <c r="Q130" s="256"/>
      <c r="R130" s="175">
        <f t="shared" si="5"/>
      </c>
      <c r="S130" s="175"/>
      <c r="T130" s="175"/>
      <c r="U130" s="175"/>
      <c r="V130" s="175"/>
      <c r="W130" s="175"/>
      <c r="X130" s="175"/>
      <c r="Y130" s="175"/>
      <c r="Z130" s="176"/>
      <c r="AA130" s="217"/>
      <c r="AB130" s="217"/>
      <c r="AC130" s="217"/>
      <c r="AD130" s="217"/>
      <c r="AE130" s="217"/>
      <c r="AF130" s="217"/>
      <c r="AG130" s="217"/>
      <c r="AH130" s="217"/>
      <c r="AI130" s="217"/>
      <c r="AJ130" s="218"/>
      <c r="AK130" s="219"/>
    </row>
    <row r="131" spans="1:37" ht="30" customHeight="1">
      <c r="A131" s="251">
        <f t="shared" si="3"/>
      </c>
      <c r="B131" s="252"/>
      <c r="C131" s="253"/>
      <c r="D131" s="254">
        <f t="shared" si="4"/>
      </c>
      <c r="E131" s="255"/>
      <c r="F131" s="255"/>
      <c r="G131" s="255"/>
      <c r="H131" s="255"/>
      <c r="I131" s="255"/>
      <c r="J131" s="255"/>
      <c r="K131" s="255"/>
      <c r="L131" s="255"/>
      <c r="M131" s="255"/>
      <c r="N131" s="255"/>
      <c r="O131" s="255"/>
      <c r="P131" s="255"/>
      <c r="Q131" s="256"/>
      <c r="R131" s="175">
        <f t="shared" si="5"/>
      </c>
      <c r="S131" s="175"/>
      <c r="T131" s="175"/>
      <c r="U131" s="175"/>
      <c r="V131" s="175"/>
      <c r="W131" s="175"/>
      <c r="X131" s="175"/>
      <c r="Y131" s="175"/>
      <c r="Z131" s="176"/>
      <c r="AA131" s="217"/>
      <c r="AB131" s="217"/>
      <c r="AC131" s="217"/>
      <c r="AD131" s="217"/>
      <c r="AE131" s="217"/>
      <c r="AF131" s="217"/>
      <c r="AG131" s="217"/>
      <c r="AH131" s="217"/>
      <c r="AI131" s="217"/>
      <c r="AJ131" s="218"/>
      <c r="AK131" s="219"/>
    </row>
    <row r="132" spans="1:37" ht="30" customHeight="1">
      <c r="A132" s="251">
        <f t="shared" si="3"/>
      </c>
      <c r="B132" s="252"/>
      <c r="C132" s="253"/>
      <c r="D132" s="254">
        <f t="shared" si="4"/>
      </c>
      <c r="E132" s="255"/>
      <c r="F132" s="255"/>
      <c r="G132" s="255"/>
      <c r="H132" s="255"/>
      <c r="I132" s="255"/>
      <c r="J132" s="255"/>
      <c r="K132" s="255"/>
      <c r="L132" s="255"/>
      <c r="M132" s="255"/>
      <c r="N132" s="255"/>
      <c r="O132" s="255"/>
      <c r="P132" s="255"/>
      <c r="Q132" s="256"/>
      <c r="R132" s="175">
        <f t="shared" si="5"/>
      </c>
      <c r="S132" s="175"/>
      <c r="T132" s="175"/>
      <c r="U132" s="175"/>
      <c r="V132" s="175"/>
      <c r="W132" s="175"/>
      <c r="X132" s="175"/>
      <c r="Y132" s="175"/>
      <c r="Z132" s="176"/>
      <c r="AA132" s="217"/>
      <c r="AB132" s="217"/>
      <c r="AC132" s="217"/>
      <c r="AD132" s="217"/>
      <c r="AE132" s="217"/>
      <c r="AF132" s="217"/>
      <c r="AG132" s="217"/>
      <c r="AH132" s="217"/>
      <c r="AI132" s="217"/>
      <c r="AJ132" s="218"/>
      <c r="AK132" s="219"/>
    </row>
    <row r="133" spans="1:37" ht="30" customHeight="1">
      <c r="A133" s="251">
        <f t="shared" si="3"/>
      </c>
      <c r="B133" s="252"/>
      <c r="C133" s="253"/>
      <c r="D133" s="254">
        <f t="shared" si="4"/>
      </c>
      <c r="E133" s="255"/>
      <c r="F133" s="255"/>
      <c r="G133" s="255"/>
      <c r="H133" s="255"/>
      <c r="I133" s="255"/>
      <c r="J133" s="255"/>
      <c r="K133" s="255"/>
      <c r="L133" s="255"/>
      <c r="M133" s="255"/>
      <c r="N133" s="255"/>
      <c r="O133" s="255"/>
      <c r="P133" s="255"/>
      <c r="Q133" s="256"/>
      <c r="R133" s="175">
        <f t="shared" si="5"/>
      </c>
      <c r="S133" s="175"/>
      <c r="T133" s="175"/>
      <c r="U133" s="175"/>
      <c r="V133" s="175"/>
      <c r="W133" s="175"/>
      <c r="X133" s="175"/>
      <c r="Y133" s="175"/>
      <c r="Z133" s="176"/>
      <c r="AA133" s="217"/>
      <c r="AB133" s="217"/>
      <c r="AC133" s="217"/>
      <c r="AD133" s="217"/>
      <c r="AE133" s="217"/>
      <c r="AF133" s="217"/>
      <c r="AG133" s="217"/>
      <c r="AH133" s="217"/>
      <c r="AI133" s="217"/>
      <c r="AJ133" s="218"/>
      <c r="AK133" s="219"/>
    </row>
    <row r="134" spans="1:37" ht="30" customHeight="1">
      <c r="A134" s="251">
        <f t="shared" si="3"/>
      </c>
      <c r="B134" s="252"/>
      <c r="C134" s="253"/>
      <c r="D134" s="254">
        <f t="shared" si="4"/>
      </c>
      <c r="E134" s="255"/>
      <c r="F134" s="255"/>
      <c r="G134" s="255"/>
      <c r="H134" s="255"/>
      <c r="I134" s="255"/>
      <c r="J134" s="255"/>
      <c r="K134" s="255"/>
      <c r="L134" s="255"/>
      <c r="M134" s="255"/>
      <c r="N134" s="255"/>
      <c r="O134" s="255"/>
      <c r="P134" s="255"/>
      <c r="Q134" s="256"/>
      <c r="R134" s="175">
        <f t="shared" si="5"/>
      </c>
      <c r="S134" s="175"/>
      <c r="T134" s="175"/>
      <c r="U134" s="175"/>
      <c r="V134" s="175"/>
      <c r="W134" s="175"/>
      <c r="X134" s="175"/>
      <c r="Y134" s="175"/>
      <c r="Z134" s="176"/>
      <c r="AA134" s="217"/>
      <c r="AB134" s="217"/>
      <c r="AC134" s="217"/>
      <c r="AD134" s="217"/>
      <c r="AE134" s="217"/>
      <c r="AF134" s="217"/>
      <c r="AG134" s="217"/>
      <c r="AH134" s="217"/>
      <c r="AI134" s="217"/>
      <c r="AJ134" s="218"/>
      <c r="AK134" s="219"/>
    </row>
    <row r="135" spans="1:37" ht="30" customHeight="1">
      <c r="A135" s="251">
        <f t="shared" si="3"/>
      </c>
      <c r="B135" s="252"/>
      <c r="C135" s="253"/>
      <c r="D135" s="254">
        <f t="shared" si="4"/>
      </c>
      <c r="E135" s="255"/>
      <c r="F135" s="255"/>
      <c r="G135" s="255"/>
      <c r="H135" s="255"/>
      <c r="I135" s="255"/>
      <c r="J135" s="255"/>
      <c r="K135" s="255"/>
      <c r="L135" s="255"/>
      <c r="M135" s="255"/>
      <c r="N135" s="255"/>
      <c r="O135" s="255"/>
      <c r="P135" s="255"/>
      <c r="Q135" s="256"/>
      <c r="R135" s="175">
        <f t="shared" si="5"/>
      </c>
      <c r="S135" s="175"/>
      <c r="T135" s="175"/>
      <c r="U135" s="175"/>
      <c r="V135" s="175"/>
      <c r="W135" s="175"/>
      <c r="X135" s="175"/>
      <c r="Y135" s="175"/>
      <c r="Z135" s="176"/>
      <c r="AA135" s="217"/>
      <c r="AB135" s="217"/>
      <c r="AC135" s="217"/>
      <c r="AD135" s="217"/>
      <c r="AE135" s="217"/>
      <c r="AF135" s="217"/>
      <c r="AG135" s="217"/>
      <c r="AH135" s="217"/>
      <c r="AI135" s="217"/>
      <c r="AJ135" s="218"/>
      <c r="AK135" s="219"/>
    </row>
    <row r="136" spans="1:37" ht="30" customHeight="1">
      <c r="A136" s="251">
        <f t="shared" si="3"/>
      </c>
      <c r="B136" s="252"/>
      <c r="C136" s="253"/>
      <c r="D136" s="254">
        <f t="shared" si="4"/>
      </c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5"/>
      <c r="Q136" s="256"/>
      <c r="R136" s="175">
        <f t="shared" si="5"/>
      </c>
      <c r="S136" s="175"/>
      <c r="T136" s="175"/>
      <c r="U136" s="175"/>
      <c r="V136" s="175"/>
      <c r="W136" s="175"/>
      <c r="X136" s="175"/>
      <c r="Y136" s="175"/>
      <c r="Z136" s="176"/>
      <c r="AA136" s="217"/>
      <c r="AB136" s="217"/>
      <c r="AC136" s="217"/>
      <c r="AD136" s="217"/>
      <c r="AE136" s="217"/>
      <c r="AF136" s="217"/>
      <c r="AG136" s="217"/>
      <c r="AH136" s="217"/>
      <c r="AI136" s="217"/>
      <c r="AJ136" s="218"/>
      <c r="AK136" s="219"/>
    </row>
    <row r="137" spans="1:37" ht="30" customHeight="1">
      <c r="A137" s="251">
        <f t="shared" si="3"/>
      </c>
      <c r="B137" s="252"/>
      <c r="C137" s="253"/>
      <c r="D137" s="254">
        <f t="shared" si="4"/>
      </c>
      <c r="E137" s="255"/>
      <c r="F137" s="255"/>
      <c r="G137" s="255"/>
      <c r="H137" s="255"/>
      <c r="I137" s="255"/>
      <c r="J137" s="255"/>
      <c r="K137" s="255"/>
      <c r="L137" s="255"/>
      <c r="M137" s="255"/>
      <c r="N137" s="255"/>
      <c r="O137" s="255"/>
      <c r="P137" s="255"/>
      <c r="Q137" s="256"/>
      <c r="R137" s="175">
        <f t="shared" si="5"/>
      </c>
      <c r="S137" s="175"/>
      <c r="T137" s="175"/>
      <c r="U137" s="175"/>
      <c r="V137" s="175"/>
      <c r="W137" s="175"/>
      <c r="X137" s="175"/>
      <c r="Y137" s="175"/>
      <c r="Z137" s="176"/>
      <c r="AA137" s="217"/>
      <c r="AB137" s="217"/>
      <c r="AC137" s="217"/>
      <c r="AD137" s="217"/>
      <c r="AE137" s="217"/>
      <c r="AF137" s="217"/>
      <c r="AG137" s="217"/>
      <c r="AH137" s="217"/>
      <c r="AI137" s="217"/>
      <c r="AJ137" s="218"/>
      <c r="AK137" s="219"/>
    </row>
    <row r="138" spans="1:37" ht="30" customHeight="1">
      <c r="A138" s="251">
        <f t="shared" si="3"/>
      </c>
      <c r="B138" s="252"/>
      <c r="C138" s="253"/>
      <c r="D138" s="254">
        <f t="shared" si="4"/>
      </c>
      <c r="E138" s="255"/>
      <c r="F138" s="255"/>
      <c r="G138" s="255"/>
      <c r="H138" s="255"/>
      <c r="I138" s="255"/>
      <c r="J138" s="255"/>
      <c r="K138" s="255"/>
      <c r="L138" s="255"/>
      <c r="M138" s="255"/>
      <c r="N138" s="255"/>
      <c r="O138" s="255"/>
      <c r="P138" s="255"/>
      <c r="Q138" s="256"/>
      <c r="R138" s="175">
        <f t="shared" si="5"/>
      </c>
      <c r="S138" s="175"/>
      <c r="T138" s="175"/>
      <c r="U138" s="175"/>
      <c r="V138" s="175"/>
      <c r="W138" s="175"/>
      <c r="X138" s="175"/>
      <c r="Y138" s="175"/>
      <c r="Z138" s="176"/>
      <c r="AA138" s="217"/>
      <c r="AB138" s="217"/>
      <c r="AC138" s="217"/>
      <c r="AD138" s="217"/>
      <c r="AE138" s="217"/>
      <c r="AF138" s="217"/>
      <c r="AG138" s="217"/>
      <c r="AH138" s="217"/>
      <c r="AI138" s="217"/>
      <c r="AJ138" s="218"/>
      <c r="AK138" s="219"/>
    </row>
    <row r="139" spans="1:37" ht="30" customHeight="1">
      <c r="A139" s="251">
        <f t="shared" si="3"/>
      </c>
      <c r="B139" s="252"/>
      <c r="C139" s="253"/>
      <c r="D139" s="254">
        <f t="shared" si="4"/>
      </c>
      <c r="E139" s="255"/>
      <c r="F139" s="255"/>
      <c r="G139" s="255"/>
      <c r="H139" s="255"/>
      <c r="I139" s="255"/>
      <c r="J139" s="255"/>
      <c r="K139" s="255"/>
      <c r="L139" s="255"/>
      <c r="M139" s="255"/>
      <c r="N139" s="255"/>
      <c r="O139" s="255"/>
      <c r="P139" s="255"/>
      <c r="Q139" s="256"/>
      <c r="R139" s="175">
        <f t="shared" si="5"/>
      </c>
      <c r="S139" s="175"/>
      <c r="T139" s="175"/>
      <c r="U139" s="175"/>
      <c r="V139" s="175"/>
      <c r="W139" s="175"/>
      <c r="X139" s="175"/>
      <c r="Y139" s="175"/>
      <c r="Z139" s="176"/>
      <c r="AA139" s="217"/>
      <c r="AB139" s="217"/>
      <c r="AC139" s="217"/>
      <c r="AD139" s="217"/>
      <c r="AE139" s="217"/>
      <c r="AF139" s="217"/>
      <c r="AG139" s="217"/>
      <c r="AH139" s="217"/>
      <c r="AI139" s="217"/>
      <c r="AJ139" s="218"/>
      <c r="AK139" s="219"/>
    </row>
    <row r="140" spans="1:37" ht="30" customHeight="1">
      <c r="A140" s="251">
        <f t="shared" si="3"/>
      </c>
      <c r="B140" s="252"/>
      <c r="C140" s="253"/>
      <c r="D140" s="254">
        <f t="shared" si="4"/>
      </c>
      <c r="E140" s="255"/>
      <c r="F140" s="255"/>
      <c r="G140" s="255"/>
      <c r="H140" s="255"/>
      <c r="I140" s="255"/>
      <c r="J140" s="255"/>
      <c r="K140" s="255"/>
      <c r="L140" s="255"/>
      <c r="M140" s="255"/>
      <c r="N140" s="255"/>
      <c r="O140" s="255"/>
      <c r="P140" s="255"/>
      <c r="Q140" s="256"/>
      <c r="R140" s="175">
        <f t="shared" si="5"/>
      </c>
      <c r="S140" s="175"/>
      <c r="T140" s="175"/>
      <c r="U140" s="175"/>
      <c r="V140" s="175"/>
      <c r="W140" s="175"/>
      <c r="X140" s="175"/>
      <c r="Y140" s="175"/>
      <c r="Z140" s="176"/>
      <c r="AA140" s="217"/>
      <c r="AB140" s="217"/>
      <c r="AC140" s="217"/>
      <c r="AD140" s="217"/>
      <c r="AE140" s="217"/>
      <c r="AF140" s="217"/>
      <c r="AG140" s="217"/>
      <c r="AH140" s="217"/>
      <c r="AI140" s="217"/>
      <c r="AJ140" s="218"/>
      <c r="AK140" s="219"/>
    </row>
    <row r="141" spans="1:37" ht="30" customHeight="1">
      <c r="A141" s="251">
        <f t="shared" si="3"/>
      </c>
      <c r="B141" s="252"/>
      <c r="C141" s="253"/>
      <c r="D141" s="254">
        <f t="shared" si="4"/>
      </c>
      <c r="E141" s="255"/>
      <c r="F141" s="255"/>
      <c r="G141" s="255"/>
      <c r="H141" s="255"/>
      <c r="I141" s="255"/>
      <c r="J141" s="255"/>
      <c r="K141" s="255"/>
      <c r="L141" s="255"/>
      <c r="M141" s="255"/>
      <c r="N141" s="255"/>
      <c r="O141" s="255"/>
      <c r="P141" s="255"/>
      <c r="Q141" s="256"/>
      <c r="R141" s="175">
        <f t="shared" si="5"/>
      </c>
      <c r="S141" s="175"/>
      <c r="T141" s="175"/>
      <c r="U141" s="175"/>
      <c r="V141" s="175"/>
      <c r="W141" s="175"/>
      <c r="X141" s="175"/>
      <c r="Y141" s="175"/>
      <c r="Z141" s="176"/>
      <c r="AA141" s="217"/>
      <c r="AB141" s="217"/>
      <c r="AC141" s="217"/>
      <c r="AD141" s="217"/>
      <c r="AE141" s="217"/>
      <c r="AF141" s="217"/>
      <c r="AG141" s="217"/>
      <c r="AH141" s="217"/>
      <c r="AI141" s="217"/>
      <c r="AJ141" s="218"/>
      <c r="AK141" s="219"/>
    </row>
    <row r="142" spans="1:37" ht="30" customHeight="1">
      <c r="A142" s="251">
        <f t="shared" si="3"/>
      </c>
      <c r="B142" s="252"/>
      <c r="C142" s="253"/>
      <c r="D142" s="254">
        <f t="shared" si="4"/>
      </c>
      <c r="E142" s="255"/>
      <c r="F142" s="255"/>
      <c r="G142" s="255"/>
      <c r="H142" s="255"/>
      <c r="I142" s="255"/>
      <c r="J142" s="255"/>
      <c r="K142" s="255"/>
      <c r="L142" s="255"/>
      <c r="M142" s="255"/>
      <c r="N142" s="255"/>
      <c r="O142" s="255"/>
      <c r="P142" s="255"/>
      <c r="Q142" s="256"/>
      <c r="R142" s="175">
        <f t="shared" si="5"/>
      </c>
      <c r="S142" s="175"/>
      <c r="T142" s="175"/>
      <c r="U142" s="175"/>
      <c r="V142" s="175"/>
      <c r="W142" s="175"/>
      <c r="X142" s="175"/>
      <c r="Y142" s="175"/>
      <c r="Z142" s="176"/>
      <c r="AA142" s="217"/>
      <c r="AB142" s="217"/>
      <c r="AC142" s="217"/>
      <c r="AD142" s="217"/>
      <c r="AE142" s="217"/>
      <c r="AF142" s="217"/>
      <c r="AG142" s="217"/>
      <c r="AH142" s="217"/>
      <c r="AI142" s="217"/>
      <c r="AJ142" s="218"/>
      <c r="AK142" s="219"/>
    </row>
    <row r="143" spans="1:37" ht="30" customHeight="1">
      <c r="A143" s="251">
        <f t="shared" si="3"/>
      </c>
      <c r="B143" s="252"/>
      <c r="C143" s="253"/>
      <c r="D143" s="254">
        <f t="shared" si="4"/>
      </c>
      <c r="E143" s="255"/>
      <c r="F143" s="255"/>
      <c r="G143" s="255"/>
      <c r="H143" s="255"/>
      <c r="I143" s="255"/>
      <c r="J143" s="255"/>
      <c r="K143" s="255"/>
      <c r="L143" s="255"/>
      <c r="M143" s="255"/>
      <c r="N143" s="255"/>
      <c r="O143" s="255"/>
      <c r="P143" s="255"/>
      <c r="Q143" s="256"/>
      <c r="R143" s="175">
        <f t="shared" si="5"/>
      </c>
      <c r="S143" s="175"/>
      <c r="T143" s="175"/>
      <c r="U143" s="175"/>
      <c r="V143" s="175"/>
      <c r="W143" s="175"/>
      <c r="X143" s="175"/>
      <c r="Y143" s="175"/>
      <c r="Z143" s="176"/>
      <c r="AA143" s="217"/>
      <c r="AB143" s="217"/>
      <c r="AC143" s="217"/>
      <c r="AD143" s="217"/>
      <c r="AE143" s="217"/>
      <c r="AF143" s="217"/>
      <c r="AG143" s="217"/>
      <c r="AH143" s="217"/>
      <c r="AI143" s="217"/>
      <c r="AJ143" s="218"/>
      <c r="AK143" s="219"/>
    </row>
    <row r="144" spans="1:37" ht="30" customHeight="1">
      <c r="A144" s="251">
        <f t="shared" si="3"/>
      </c>
      <c r="B144" s="252"/>
      <c r="C144" s="253"/>
      <c r="D144" s="254">
        <f t="shared" si="4"/>
      </c>
      <c r="E144" s="255"/>
      <c r="F144" s="255"/>
      <c r="G144" s="255"/>
      <c r="H144" s="255"/>
      <c r="I144" s="255"/>
      <c r="J144" s="255"/>
      <c r="K144" s="255"/>
      <c r="L144" s="255"/>
      <c r="M144" s="255"/>
      <c r="N144" s="255"/>
      <c r="O144" s="255"/>
      <c r="P144" s="255"/>
      <c r="Q144" s="256"/>
      <c r="R144" s="175">
        <f t="shared" si="5"/>
      </c>
      <c r="S144" s="175"/>
      <c r="T144" s="175"/>
      <c r="U144" s="175"/>
      <c r="V144" s="175"/>
      <c r="W144" s="175"/>
      <c r="X144" s="175"/>
      <c r="Y144" s="175"/>
      <c r="Z144" s="176"/>
      <c r="AA144" s="217"/>
      <c r="AB144" s="217"/>
      <c r="AC144" s="217"/>
      <c r="AD144" s="217"/>
      <c r="AE144" s="217"/>
      <c r="AF144" s="217"/>
      <c r="AG144" s="217"/>
      <c r="AH144" s="217"/>
      <c r="AI144" s="217"/>
      <c r="AJ144" s="218"/>
      <c r="AK144" s="219"/>
    </row>
    <row r="145" spans="1:37" ht="30" customHeight="1">
      <c r="A145" s="251">
        <f t="shared" si="3"/>
      </c>
      <c r="B145" s="252"/>
      <c r="C145" s="253"/>
      <c r="D145" s="254">
        <f t="shared" si="4"/>
      </c>
      <c r="E145" s="255"/>
      <c r="F145" s="255"/>
      <c r="G145" s="255"/>
      <c r="H145" s="255"/>
      <c r="I145" s="255"/>
      <c r="J145" s="255"/>
      <c r="K145" s="255"/>
      <c r="L145" s="255"/>
      <c r="M145" s="255"/>
      <c r="N145" s="255"/>
      <c r="O145" s="255"/>
      <c r="P145" s="255"/>
      <c r="Q145" s="256"/>
      <c r="R145" s="175">
        <f t="shared" si="5"/>
      </c>
      <c r="S145" s="175"/>
      <c r="T145" s="175"/>
      <c r="U145" s="175"/>
      <c r="V145" s="175"/>
      <c r="W145" s="175"/>
      <c r="X145" s="175"/>
      <c r="Y145" s="175"/>
      <c r="Z145" s="176"/>
      <c r="AA145" s="217"/>
      <c r="AB145" s="217"/>
      <c r="AC145" s="217"/>
      <c r="AD145" s="217"/>
      <c r="AE145" s="217"/>
      <c r="AF145" s="217"/>
      <c r="AG145" s="217"/>
      <c r="AH145" s="217"/>
      <c r="AI145" s="217"/>
      <c r="AJ145" s="218"/>
      <c r="AK145" s="219"/>
    </row>
    <row r="146" spans="1:37" ht="30" customHeight="1" thickBot="1">
      <c r="A146" s="258">
        <f t="shared" si="3"/>
      </c>
      <c r="B146" s="259"/>
      <c r="C146" s="260"/>
      <c r="D146" s="214" t="str">
        <f t="shared" si="4"/>
        <v>計</v>
      </c>
      <c r="E146" s="215"/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6"/>
      <c r="R146" s="189">
        <f t="shared" si="5"/>
        <v>0</v>
      </c>
      <c r="S146" s="189"/>
      <c r="T146" s="189"/>
      <c r="U146" s="189"/>
      <c r="V146" s="189"/>
      <c r="W146" s="189"/>
      <c r="X146" s="189"/>
      <c r="Y146" s="189"/>
      <c r="Z146" s="190"/>
      <c r="AA146" s="217"/>
      <c r="AB146" s="217"/>
      <c r="AC146" s="217"/>
      <c r="AD146" s="217"/>
      <c r="AE146" s="217"/>
      <c r="AF146" s="217"/>
      <c r="AG146" s="217"/>
      <c r="AH146" s="217"/>
      <c r="AI146" s="217"/>
      <c r="AJ146" s="218"/>
      <c r="AK146" s="219"/>
    </row>
    <row r="147" spans="1:37" ht="9.75" customHeight="1">
      <c r="A147" s="55"/>
      <c r="B147" s="5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27"/>
      <c r="P147" s="27"/>
      <c r="Q147" s="27"/>
      <c r="R147" s="27"/>
      <c r="S147" s="27"/>
      <c r="T147" s="27"/>
      <c r="U147" s="35"/>
      <c r="V147" s="35"/>
      <c r="W147" s="35"/>
      <c r="X147" s="35"/>
      <c r="Y147" s="35"/>
      <c r="Z147" s="35"/>
      <c r="AA147" s="29"/>
      <c r="AB147" s="29"/>
      <c r="AC147" s="29"/>
      <c r="AD147" s="29"/>
      <c r="AE147" s="29"/>
      <c r="AF147" s="29"/>
      <c r="AG147" s="29"/>
      <c r="AH147" s="29"/>
      <c r="AI147" s="29"/>
      <c r="AJ147" s="55"/>
      <c r="AK147" s="55"/>
    </row>
    <row r="148" spans="1:37" ht="24" customHeight="1" thickBot="1">
      <c r="A148" s="55"/>
      <c r="B148" s="55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17"/>
      <c r="P148" s="17"/>
      <c r="Q148" s="17"/>
      <c r="R148" s="17"/>
      <c r="S148" s="17"/>
      <c r="T148" s="17"/>
      <c r="X148" s="84"/>
      <c r="Y148" s="84"/>
      <c r="Z148" s="85"/>
      <c r="AA148" s="85"/>
      <c r="AB148" s="85"/>
      <c r="AC148" s="85"/>
      <c r="AD148" s="85"/>
      <c r="AE148" s="85"/>
      <c r="AF148" s="86"/>
      <c r="AG148" s="86"/>
      <c r="AH148" s="86"/>
      <c r="AI148" s="86"/>
      <c r="AJ148" s="86"/>
      <c r="AK148" s="86"/>
    </row>
    <row r="149" spans="1:37" ht="24" customHeight="1">
      <c r="A149" s="55"/>
      <c r="B149" s="55"/>
      <c r="C149" s="31"/>
      <c r="D149" s="31"/>
      <c r="E149" s="31"/>
      <c r="F149" s="31"/>
      <c r="G149" s="31"/>
      <c r="H149" s="31"/>
      <c r="I149" s="88"/>
      <c r="J149" s="89"/>
      <c r="K149" s="93"/>
      <c r="L149" s="94"/>
      <c r="M149" s="89"/>
      <c r="N149" s="93"/>
      <c r="O149" s="94"/>
      <c r="P149" s="89"/>
      <c r="Q149" s="95"/>
      <c r="R149" s="89"/>
      <c r="S149" s="89"/>
      <c r="T149" s="93"/>
      <c r="U149" s="94"/>
      <c r="V149" s="89"/>
      <c r="W149" s="95"/>
      <c r="X149" s="89"/>
      <c r="Y149" s="89"/>
      <c r="Z149" s="93"/>
      <c r="AA149" s="94"/>
      <c r="AB149" s="89"/>
      <c r="AC149" s="95"/>
      <c r="AD149" s="89"/>
      <c r="AE149" s="89"/>
      <c r="AF149" s="90"/>
      <c r="AG149" s="86"/>
      <c r="AH149" s="86"/>
      <c r="AI149" s="86"/>
      <c r="AJ149" s="86"/>
      <c r="AK149" s="86"/>
    </row>
    <row r="150" spans="1:37" ht="39.75" customHeight="1" thickBot="1">
      <c r="A150" s="28" t="s">
        <v>15</v>
      </c>
      <c r="B150" s="1"/>
      <c r="C150" s="1"/>
      <c r="D150" s="1"/>
      <c r="E150" s="1"/>
      <c r="F150" s="1"/>
      <c r="G150" s="1"/>
      <c r="H150" s="1"/>
      <c r="I150" s="91"/>
      <c r="J150" s="92"/>
      <c r="K150" s="79"/>
      <c r="L150" s="96"/>
      <c r="M150" s="92"/>
      <c r="N150" s="79"/>
      <c r="O150" s="96"/>
      <c r="P150" s="92"/>
      <c r="Q150" s="97"/>
      <c r="R150" s="92"/>
      <c r="S150" s="92"/>
      <c r="T150" s="79"/>
      <c r="U150" s="96"/>
      <c r="V150" s="92"/>
      <c r="W150" s="97"/>
      <c r="X150" s="92"/>
      <c r="Y150" s="92"/>
      <c r="Z150" s="79"/>
      <c r="AA150" s="96"/>
      <c r="AB150" s="92"/>
      <c r="AC150" s="97"/>
      <c r="AD150" s="92"/>
      <c r="AE150" s="92"/>
      <c r="AF150" s="60"/>
      <c r="AG150" s="87" t="s">
        <v>53</v>
      </c>
      <c r="AH150" s="79"/>
      <c r="AI150" s="79"/>
      <c r="AJ150" s="79"/>
      <c r="AK150" s="79"/>
    </row>
  </sheetData>
  <sheetProtection/>
  <mergeCells count="475">
    <mergeCell ref="A146:C146"/>
    <mergeCell ref="D146:Q146"/>
    <mergeCell ref="R146:Z146"/>
    <mergeCell ref="AA146:AI146"/>
    <mergeCell ref="AJ146:AK146"/>
    <mergeCell ref="A144:C144"/>
    <mergeCell ref="D144:Q144"/>
    <mergeCell ref="R144:Z144"/>
    <mergeCell ref="AA144:AI144"/>
    <mergeCell ref="AJ144:AK144"/>
    <mergeCell ref="A145:C145"/>
    <mergeCell ref="D145:Q145"/>
    <mergeCell ref="R145:Z145"/>
    <mergeCell ref="AA145:AI145"/>
    <mergeCell ref="AJ145:AK145"/>
    <mergeCell ref="A142:C142"/>
    <mergeCell ref="D142:Q142"/>
    <mergeCell ref="R142:Z142"/>
    <mergeCell ref="AA142:AI142"/>
    <mergeCell ref="AJ142:AK142"/>
    <mergeCell ref="A143:C143"/>
    <mergeCell ref="D143:Q143"/>
    <mergeCell ref="R143:Z143"/>
    <mergeCell ref="AA143:AI143"/>
    <mergeCell ref="AJ143:AK143"/>
    <mergeCell ref="A140:C140"/>
    <mergeCell ref="D140:Q140"/>
    <mergeCell ref="R140:Z140"/>
    <mergeCell ref="AA140:AI140"/>
    <mergeCell ref="AJ140:AK140"/>
    <mergeCell ref="A141:C141"/>
    <mergeCell ref="D141:Q141"/>
    <mergeCell ref="R141:Z141"/>
    <mergeCell ref="AA141:AI141"/>
    <mergeCell ref="AJ141:AK141"/>
    <mergeCell ref="A138:C138"/>
    <mergeCell ref="D138:Q138"/>
    <mergeCell ref="R138:Z138"/>
    <mergeCell ref="AA138:AI138"/>
    <mergeCell ref="AJ138:AK138"/>
    <mergeCell ref="A139:C139"/>
    <mergeCell ref="D139:Q139"/>
    <mergeCell ref="R139:Z139"/>
    <mergeCell ref="AA139:AI139"/>
    <mergeCell ref="AJ139:AK139"/>
    <mergeCell ref="A136:C136"/>
    <mergeCell ref="D136:Q136"/>
    <mergeCell ref="R136:Z136"/>
    <mergeCell ref="AA136:AI136"/>
    <mergeCell ref="AJ136:AK136"/>
    <mergeCell ref="A137:C137"/>
    <mergeCell ref="D137:Q137"/>
    <mergeCell ref="R137:Z137"/>
    <mergeCell ref="AA137:AI137"/>
    <mergeCell ref="AJ137:AK137"/>
    <mergeCell ref="A134:C134"/>
    <mergeCell ref="D134:Q134"/>
    <mergeCell ref="R134:Z134"/>
    <mergeCell ref="AA134:AI134"/>
    <mergeCell ref="AJ134:AK134"/>
    <mergeCell ref="A135:C135"/>
    <mergeCell ref="D135:Q135"/>
    <mergeCell ref="R135:Z135"/>
    <mergeCell ref="AA135:AI135"/>
    <mergeCell ref="AJ135:AK135"/>
    <mergeCell ref="A132:C132"/>
    <mergeCell ref="D132:Q132"/>
    <mergeCell ref="R132:Z132"/>
    <mergeCell ref="AA132:AI132"/>
    <mergeCell ref="AJ132:AK132"/>
    <mergeCell ref="A133:C133"/>
    <mergeCell ref="D133:Q133"/>
    <mergeCell ref="R133:Z133"/>
    <mergeCell ref="AA133:AI133"/>
    <mergeCell ref="AJ133:AK133"/>
    <mergeCell ref="A130:C130"/>
    <mergeCell ref="D130:Q130"/>
    <mergeCell ref="R130:Z130"/>
    <mergeCell ref="AA130:AI130"/>
    <mergeCell ref="AJ130:AK130"/>
    <mergeCell ref="A131:C131"/>
    <mergeCell ref="D131:Q131"/>
    <mergeCell ref="R131:Z131"/>
    <mergeCell ref="AA131:AI131"/>
    <mergeCell ref="AJ131:AK131"/>
    <mergeCell ref="A128:C128"/>
    <mergeCell ref="D128:Q128"/>
    <mergeCell ref="R128:Z128"/>
    <mergeCell ref="AA128:AI128"/>
    <mergeCell ref="AJ128:AK128"/>
    <mergeCell ref="A129:C129"/>
    <mergeCell ref="D129:Q129"/>
    <mergeCell ref="R129:Z129"/>
    <mergeCell ref="AA129:AI129"/>
    <mergeCell ref="AJ129:AK129"/>
    <mergeCell ref="AA126:AI126"/>
    <mergeCell ref="AJ126:AK126"/>
    <mergeCell ref="A127:C127"/>
    <mergeCell ref="D127:Q127"/>
    <mergeCell ref="R127:Z127"/>
    <mergeCell ref="AA127:AI127"/>
    <mergeCell ref="AJ127:AK127"/>
    <mergeCell ref="A125:C125"/>
    <mergeCell ref="D125:Q125"/>
    <mergeCell ref="R125:Z125"/>
    <mergeCell ref="A126:C126"/>
    <mergeCell ref="D126:Q126"/>
    <mergeCell ref="R126:Z126"/>
    <mergeCell ref="A122:I122"/>
    <mergeCell ref="J122:R122"/>
    <mergeCell ref="T122:AB122"/>
    <mergeCell ref="AC122:AK122"/>
    <mergeCell ref="A123:I123"/>
    <mergeCell ref="J123:R123"/>
    <mergeCell ref="T123:AB123"/>
    <mergeCell ref="AC123:AK123"/>
    <mergeCell ref="A120:I120"/>
    <mergeCell ref="J120:R120"/>
    <mergeCell ref="T120:AB120"/>
    <mergeCell ref="AC120:AK120"/>
    <mergeCell ref="A121:I121"/>
    <mergeCell ref="J121:R121"/>
    <mergeCell ref="T121:AB121"/>
    <mergeCell ref="AC121:AK121"/>
    <mergeCell ref="A118:I118"/>
    <mergeCell ref="J118:R118"/>
    <mergeCell ref="T118:AB118"/>
    <mergeCell ref="AC118:AK118"/>
    <mergeCell ref="A119:I119"/>
    <mergeCell ref="J119:R119"/>
    <mergeCell ref="T119:AB119"/>
    <mergeCell ref="AC119:AK119"/>
    <mergeCell ref="T115:W115"/>
    <mergeCell ref="X115:AA115"/>
    <mergeCell ref="AB115:AD115"/>
    <mergeCell ref="AE115:AG115"/>
    <mergeCell ref="AH115:AK115"/>
    <mergeCell ref="A117:I117"/>
    <mergeCell ref="J117:R117"/>
    <mergeCell ref="T117:AB117"/>
    <mergeCell ref="AC117:AK117"/>
    <mergeCell ref="B112:R112"/>
    <mergeCell ref="T112:W112"/>
    <mergeCell ref="X112:AK112"/>
    <mergeCell ref="T113:W114"/>
    <mergeCell ref="X113:AA114"/>
    <mergeCell ref="AB113:AD114"/>
    <mergeCell ref="AE113:AG114"/>
    <mergeCell ref="AH113:AK114"/>
    <mergeCell ref="A114:I115"/>
    <mergeCell ref="J114:R115"/>
    <mergeCell ref="T107:W107"/>
    <mergeCell ref="X107:AK107"/>
    <mergeCell ref="T108:W109"/>
    <mergeCell ref="X108:AC109"/>
    <mergeCell ref="A109:C110"/>
    <mergeCell ref="T110:W111"/>
    <mergeCell ref="X110:AB111"/>
    <mergeCell ref="AC110:AF111"/>
    <mergeCell ref="AG110:AK111"/>
    <mergeCell ref="AD108:AK109"/>
    <mergeCell ref="AC103:AK103"/>
    <mergeCell ref="T104:AC104"/>
    <mergeCell ref="AD104:AK104"/>
    <mergeCell ref="T105:V105"/>
    <mergeCell ref="T106:W106"/>
    <mergeCell ref="X106:AK106"/>
    <mergeCell ref="A96:C96"/>
    <mergeCell ref="D96:Q96"/>
    <mergeCell ref="R96:Z96"/>
    <mergeCell ref="AA96:AI96"/>
    <mergeCell ref="AJ96:AK96"/>
    <mergeCell ref="A101:AK101"/>
    <mergeCell ref="A94:C94"/>
    <mergeCell ref="D94:Q94"/>
    <mergeCell ref="R94:Z94"/>
    <mergeCell ref="AA94:AI94"/>
    <mergeCell ref="AJ94:AK94"/>
    <mergeCell ref="A95:C95"/>
    <mergeCell ref="D95:Q95"/>
    <mergeCell ref="R95:Z95"/>
    <mergeCell ref="AA95:AI95"/>
    <mergeCell ref="AJ95:AK95"/>
    <mergeCell ref="A92:C92"/>
    <mergeCell ref="D92:Q92"/>
    <mergeCell ref="R92:Z92"/>
    <mergeCell ref="AA92:AI92"/>
    <mergeCell ref="AJ92:AK92"/>
    <mergeCell ref="A93:C93"/>
    <mergeCell ref="D93:Q93"/>
    <mergeCell ref="R93:Z93"/>
    <mergeCell ref="AA93:AI93"/>
    <mergeCell ref="AJ93:AK93"/>
    <mergeCell ref="A90:C90"/>
    <mergeCell ref="D90:Q90"/>
    <mergeCell ref="R90:Z90"/>
    <mergeCell ref="AA90:AI90"/>
    <mergeCell ref="AJ90:AK90"/>
    <mergeCell ref="A91:C91"/>
    <mergeCell ref="D91:Q91"/>
    <mergeCell ref="R91:Z91"/>
    <mergeCell ref="AA91:AI91"/>
    <mergeCell ref="AJ91:AK91"/>
    <mergeCell ref="A88:C88"/>
    <mergeCell ref="D88:Q88"/>
    <mergeCell ref="R88:Z88"/>
    <mergeCell ref="AA88:AI88"/>
    <mergeCell ref="AJ88:AK88"/>
    <mergeCell ref="A89:C89"/>
    <mergeCell ref="D89:Q89"/>
    <mergeCell ref="R89:Z89"/>
    <mergeCell ref="AA89:AI89"/>
    <mergeCell ref="AJ89:AK89"/>
    <mergeCell ref="A86:C86"/>
    <mergeCell ref="D86:Q86"/>
    <mergeCell ref="R86:Z86"/>
    <mergeCell ref="AA86:AI86"/>
    <mergeCell ref="AJ86:AK86"/>
    <mergeCell ref="A87:C87"/>
    <mergeCell ref="D87:Q87"/>
    <mergeCell ref="R87:Z87"/>
    <mergeCell ref="AA87:AI87"/>
    <mergeCell ref="AJ87:AK87"/>
    <mergeCell ref="A84:C84"/>
    <mergeCell ref="D84:Q84"/>
    <mergeCell ref="R84:Z84"/>
    <mergeCell ref="AA84:AI84"/>
    <mergeCell ref="AJ84:AK84"/>
    <mergeCell ref="A85:C85"/>
    <mergeCell ref="D85:Q85"/>
    <mergeCell ref="R85:Z85"/>
    <mergeCell ref="AA85:AI85"/>
    <mergeCell ref="AJ85:AK85"/>
    <mergeCell ref="A82:C82"/>
    <mergeCell ref="D82:Q82"/>
    <mergeCell ref="R82:Z82"/>
    <mergeCell ref="AA82:AI82"/>
    <mergeCell ref="AJ82:AK82"/>
    <mergeCell ref="A83:C83"/>
    <mergeCell ref="D83:Q83"/>
    <mergeCell ref="R83:Z83"/>
    <mergeCell ref="AA83:AI83"/>
    <mergeCell ref="AJ83:AK83"/>
    <mergeCell ref="A80:C80"/>
    <mergeCell ref="D80:Q80"/>
    <mergeCell ref="R80:Z80"/>
    <mergeCell ref="AA80:AI80"/>
    <mergeCell ref="AJ80:AK80"/>
    <mergeCell ref="A81:C81"/>
    <mergeCell ref="D81:Q81"/>
    <mergeCell ref="R81:Z81"/>
    <mergeCell ref="AA81:AI81"/>
    <mergeCell ref="AJ81:AK81"/>
    <mergeCell ref="A78:C78"/>
    <mergeCell ref="D78:Q78"/>
    <mergeCell ref="R78:Z78"/>
    <mergeCell ref="AA78:AI78"/>
    <mergeCell ref="AJ78:AK78"/>
    <mergeCell ref="A79:C79"/>
    <mergeCell ref="D79:Q79"/>
    <mergeCell ref="R79:Z79"/>
    <mergeCell ref="AA79:AI79"/>
    <mergeCell ref="AJ79:AK79"/>
    <mergeCell ref="AA76:AI76"/>
    <mergeCell ref="AJ76:AK76"/>
    <mergeCell ref="A77:C77"/>
    <mergeCell ref="D77:Q77"/>
    <mergeCell ref="R77:Z77"/>
    <mergeCell ref="AA77:AI77"/>
    <mergeCell ref="AJ77:AK77"/>
    <mergeCell ref="A75:C75"/>
    <mergeCell ref="D75:Q75"/>
    <mergeCell ref="R75:Z75"/>
    <mergeCell ref="A76:C76"/>
    <mergeCell ref="D76:Q76"/>
    <mergeCell ref="R76:Z76"/>
    <mergeCell ref="A72:I72"/>
    <mergeCell ref="J72:R72"/>
    <mergeCell ref="T72:AB72"/>
    <mergeCell ref="AC72:AK72"/>
    <mergeCell ref="A73:I73"/>
    <mergeCell ref="J73:R73"/>
    <mergeCell ref="T73:AB73"/>
    <mergeCell ref="AC73:AK73"/>
    <mergeCell ref="A70:I70"/>
    <mergeCell ref="J70:R70"/>
    <mergeCell ref="T70:AB70"/>
    <mergeCell ref="AC70:AK70"/>
    <mergeCell ref="A71:I71"/>
    <mergeCell ref="J71:R71"/>
    <mergeCell ref="T71:AB71"/>
    <mergeCell ref="AC71:AK71"/>
    <mergeCell ref="A68:I68"/>
    <mergeCell ref="J68:R68"/>
    <mergeCell ref="T68:AB68"/>
    <mergeCell ref="AC68:AK68"/>
    <mergeCell ref="A69:I69"/>
    <mergeCell ref="J69:R69"/>
    <mergeCell ref="T69:AB69"/>
    <mergeCell ref="AC69:AK69"/>
    <mergeCell ref="T65:W65"/>
    <mergeCell ref="X65:AA65"/>
    <mergeCell ref="AB65:AD65"/>
    <mergeCell ref="AE65:AG65"/>
    <mergeCell ref="AH65:AK65"/>
    <mergeCell ref="A67:I67"/>
    <mergeCell ref="J67:R67"/>
    <mergeCell ref="T67:AB67"/>
    <mergeCell ref="AC67:AK67"/>
    <mergeCell ref="B62:R62"/>
    <mergeCell ref="T62:W62"/>
    <mergeCell ref="X62:AK62"/>
    <mergeCell ref="T63:W64"/>
    <mergeCell ref="X63:AA64"/>
    <mergeCell ref="AB63:AD64"/>
    <mergeCell ref="AE63:AG64"/>
    <mergeCell ref="AH63:AK64"/>
    <mergeCell ref="A64:I65"/>
    <mergeCell ref="J64:R65"/>
    <mergeCell ref="T57:W57"/>
    <mergeCell ref="X57:AK57"/>
    <mergeCell ref="T58:W59"/>
    <mergeCell ref="X58:AC59"/>
    <mergeCell ref="A59:C60"/>
    <mergeCell ref="T60:W61"/>
    <mergeCell ref="X60:AB61"/>
    <mergeCell ref="AC60:AF61"/>
    <mergeCell ref="AG60:AK61"/>
    <mergeCell ref="AD58:AK59"/>
    <mergeCell ref="A51:AK51"/>
    <mergeCell ref="AC53:AK53"/>
    <mergeCell ref="T54:AC54"/>
    <mergeCell ref="AD54:AK54"/>
    <mergeCell ref="T55:V55"/>
    <mergeCell ref="T56:W56"/>
    <mergeCell ref="X56:AK56"/>
    <mergeCell ref="A45:C45"/>
    <mergeCell ref="D45:Q45"/>
    <mergeCell ref="R45:Z45"/>
    <mergeCell ref="AA45:AK45"/>
    <mergeCell ref="A46:C46"/>
    <mergeCell ref="D46:Q46"/>
    <mergeCell ref="R46:Z46"/>
    <mergeCell ref="AA46:AI46"/>
    <mergeCell ref="AJ46:AK46"/>
    <mergeCell ref="A43:C43"/>
    <mergeCell ref="D43:Q43"/>
    <mergeCell ref="R43:Z43"/>
    <mergeCell ref="AA43:AK43"/>
    <mergeCell ref="A44:C44"/>
    <mergeCell ref="D44:Q44"/>
    <mergeCell ref="R44:Z44"/>
    <mergeCell ref="AA44:AK44"/>
    <mergeCell ref="A41:C41"/>
    <mergeCell ref="D41:Q41"/>
    <mergeCell ref="R41:Z41"/>
    <mergeCell ref="AA41:AK41"/>
    <mergeCell ref="A42:C42"/>
    <mergeCell ref="D42:Q42"/>
    <mergeCell ref="R42:Z42"/>
    <mergeCell ref="AA42:AK42"/>
    <mergeCell ref="R38:Z38"/>
    <mergeCell ref="A39:C39"/>
    <mergeCell ref="D39:Q39"/>
    <mergeCell ref="R39:Z39"/>
    <mergeCell ref="AA39:AK40"/>
    <mergeCell ref="A40:C40"/>
    <mergeCell ref="D40:Q40"/>
    <mergeCell ref="R40:Z40"/>
    <mergeCell ref="R35:Z35"/>
    <mergeCell ref="A36:C36"/>
    <mergeCell ref="D36:Q36"/>
    <mergeCell ref="R36:Z36"/>
    <mergeCell ref="AA36:AK38"/>
    <mergeCell ref="A37:C37"/>
    <mergeCell ref="D37:Q37"/>
    <mergeCell ref="R37:Z37"/>
    <mergeCell ref="A38:C38"/>
    <mergeCell ref="D38:Q38"/>
    <mergeCell ref="R32:Z32"/>
    <mergeCell ref="A33:C33"/>
    <mergeCell ref="D33:Q33"/>
    <mergeCell ref="R33:Z33"/>
    <mergeCell ref="AA33:AK35"/>
    <mergeCell ref="A34:C34"/>
    <mergeCell ref="D34:Q34"/>
    <mergeCell ref="R34:Z34"/>
    <mergeCell ref="A35:C35"/>
    <mergeCell ref="D35:Q35"/>
    <mergeCell ref="R29:Z29"/>
    <mergeCell ref="A30:C30"/>
    <mergeCell ref="D30:Q30"/>
    <mergeCell ref="R30:Z30"/>
    <mergeCell ref="AA30:AK32"/>
    <mergeCell ref="A31:C31"/>
    <mergeCell ref="D31:Q31"/>
    <mergeCell ref="R31:Z31"/>
    <mergeCell ref="A32:C32"/>
    <mergeCell ref="D32:Q32"/>
    <mergeCell ref="AA26:AK26"/>
    <mergeCell ref="A27:C27"/>
    <mergeCell ref="D27:Q27"/>
    <mergeCell ref="R27:Z27"/>
    <mergeCell ref="AA27:AK29"/>
    <mergeCell ref="A28:C28"/>
    <mergeCell ref="D28:Q28"/>
    <mergeCell ref="R28:Z28"/>
    <mergeCell ref="A29:C29"/>
    <mergeCell ref="D29:Q29"/>
    <mergeCell ref="A25:C25"/>
    <mergeCell ref="D25:Q25"/>
    <mergeCell ref="R25:Z25"/>
    <mergeCell ref="A26:C26"/>
    <mergeCell ref="D26:Q26"/>
    <mergeCell ref="R26:Z26"/>
    <mergeCell ref="A22:I22"/>
    <mergeCell ref="J22:R22"/>
    <mergeCell ref="T22:AB22"/>
    <mergeCell ref="AC22:AK22"/>
    <mergeCell ref="A23:I23"/>
    <mergeCell ref="J23:R23"/>
    <mergeCell ref="T23:AB23"/>
    <mergeCell ref="AC23:AK23"/>
    <mergeCell ref="A20:I20"/>
    <mergeCell ref="J20:R20"/>
    <mergeCell ref="T20:AB20"/>
    <mergeCell ref="AC20:AK20"/>
    <mergeCell ref="A21:I21"/>
    <mergeCell ref="J21:R21"/>
    <mergeCell ref="T21:AB21"/>
    <mergeCell ref="AC21:AK21"/>
    <mergeCell ref="A18:I18"/>
    <mergeCell ref="J18:R18"/>
    <mergeCell ref="T18:AB18"/>
    <mergeCell ref="AC18:AK18"/>
    <mergeCell ref="A19:I19"/>
    <mergeCell ref="J19:R19"/>
    <mergeCell ref="T19:AB19"/>
    <mergeCell ref="AC19:AK19"/>
    <mergeCell ref="T15:W15"/>
    <mergeCell ref="X15:AA15"/>
    <mergeCell ref="AB15:AD15"/>
    <mergeCell ref="AE15:AG15"/>
    <mergeCell ref="AH15:AK15"/>
    <mergeCell ref="A17:I17"/>
    <mergeCell ref="J17:R17"/>
    <mergeCell ref="T17:AB17"/>
    <mergeCell ref="AC17:AK17"/>
    <mergeCell ref="B12:R12"/>
    <mergeCell ref="T12:W12"/>
    <mergeCell ref="X12:AK12"/>
    <mergeCell ref="T13:W14"/>
    <mergeCell ref="X13:AA14"/>
    <mergeCell ref="AB13:AD14"/>
    <mergeCell ref="AE13:AG14"/>
    <mergeCell ref="AH13:AK14"/>
    <mergeCell ref="A14:I15"/>
    <mergeCell ref="J14:R15"/>
    <mergeCell ref="T7:W7"/>
    <mergeCell ref="X7:AK7"/>
    <mergeCell ref="T8:W9"/>
    <mergeCell ref="X8:AC9"/>
    <mergeCell ref="A9:C10"/>
    <mergeCell ref="T10:W11"/>
    <mergeCell ref="X10:AB11"/>
    <mergeCell ref="AC10:AF11"/>
    <mergeCell ref="AG10:AK11"/>
    <mergeCell ref="AD8:AK9"/>
    <mergeCell ref="A1:AK1"/>
    <mergeCell ref="AC3:AK3"/>
    <mergeCell ref="T4:AC4"/>
    <mergeCell ref="AD4:AK4"/>
    <mergeCell ref="T5:V5"/>
    <mergeCell ref="T6:W6"/>
    <mergeCell ref="X6:AK6"/>
  </mergeCells>
  <printOptions horizontalCentered="1"/>
  <pageMargins left="0.1968503937007874" right="0.1968503937007874" top="0.5905511811023623" bottom="0.1968503937007874" header="0" footer="0"/>
  <pageSetup horizontalDpi="600" verticalDpi="600" orientation="portrait" paperSize="9" scale="8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50"/>
  <sheetViews>
    <sheetView zoomScale="85" zoomScaleNormal="85" zoomScalePageLayoutView="0" workbookViewId="0" topLeftCell="A1">
      <selection activeCell="A26" sqref="A26:C26"/>
    </sheetView>
  </sheetViews>
  <sheetFormatPr defaultColWidth="3.125" defaultRowHeight="13.5"/>
  <sheetData>
    <row r="1" spans="1:37" ht="34.5" customHeight="1">
      <c r="A1" s="120" t="s">
        <v>49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</row>
    <row r="2" spans="1:37" ht="12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9" ht="24.7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22" t="s">
        <v>60</v>
      </c>
      <c r="AD3" s="122"/>
      <c r="AE3" s="122"/>
      <c r="AF3" s="122"/>
      <c r="AG3" s="122"/>
      <c r="AH3" s="122"/>
      <c r="AI3" s="122"/>
      <c r="AJ3" s="122"/>
      <c r="AK3" s="122"/>
      <c r="AM3" s="5"/>
    </row>
    <row r="4" spans="1:39" ht="24.75" customHeight="1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6"/>
      <c r="P4" s="20"/>
      <c r="Q4" s="20"/>
      <c r="R4" s="20"/>
      <c r="S4" s="20"/>
      <c r="T4" s="123" t="s">
        <v>43</v>
      </c>
      <c r="U4" s="124"/>
      <c r="V4" s="124"/>
      <c r="W4" s="124"/>
      <c r="X4" s="124"/>
      <c r="Y4" s="124"/>
      <c r="Z4" s="124"/>
      <c r="AA4" s="124"/>
      <c r="AB4" s="124"/>
      <c r="AC4" s="124"/>
      <c r="AD4" s="125"/>
      <c r="AE4" s="126"/>
      <c r="AF4" s="126"/>
      <c r="AG4" s="126"/>
      <c r="AH4" s="126"/>
      <c r="AI4" s="126"/>
      <c r="AJ4" s="126"/>
      <c r="AK4" s="127"/>
      <c r="AM4" s="5"/>
    </row>
    <row r="5" spans="1:37" ht="6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28"/>
      <c r="U5" s="129"/>
      <c r="V5" s="129"/>
      <c r="Z5" s="23"/>
      <c r="AA5" s="23"/>
      <c r="AB5" s="19"/>
      <c r="AC5" s="19"/>
      <c r="AD5" s="21"/>
      <c r="AE5" s="21"/>
      <c r="AF5" s="21"/>
      <c r="AG5" s="21"/>
      <c r="AH5" s="21"/>
      <c r="AI5" s="21"/>
      <c r="AJ5" s="21"/>
      <c r="AK5" s="22"/>
    </row>
    <row r="6" spans="1:39" ht="24.75" customHeight="1">
      <c r="A6" s="23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6"/>
      <c r="P6" s="19"/>
      <c r="Q6" s="19"/>
      <c r="R6" s="19"/>
      <c r="S6" s="19"/>
      <c r="T6" s="130" t="s">
        <v>9</v>
      </c>
      <c r="U6" s="131"/>
      <c r="V6" s="131"/>
      <c r="W6" s="131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3"/>
      <c r="AM6" s="5"/>
    </row>
    <row r="7" spans="1:37" ht="24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30" t="s">
        <v>0</v>
      </c>
      <c r="U7" s="131"/>
      <c r="V7" s="131"/>
      <c r="W7" s="131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5"/>
    </row>
    <row r="8" spans="1:37" ht="12" customHeight="1">
      <c r="A8" s="64"/>
      <c r="B8" s="62"/>
      <c r="C8" s="62"/>
      <c r="D8" s="61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3"/>
      <c r="Q8" s="63"/>
      <c r="R8" s="63"/>
      <c r="T8" s="136" t="s">
        <v>8</v>
      </c>
      <c r="U8" s="137"/>
      <c r="V8" s="137"/>
      <c r="W8" s="137"/>
      <c r="X8" s="138"/>
      <c r="Y8" s="138"/>
      <c r="Z8" s="138"/>
      <c r="AA8" s="138"/>
      <c r="AB8" s="138"/>
      <c r="AC8" s="138"/>
      <c r="AD8" s="143"/>
      <c r="AE8" s="143"/>
      <c r="AF8" s="143"/>
      <c r="AG8" s="143"/>
      <c r="AH8" s="143"/>
      <c r="AI8" s="143"/>
      <c r="AJ8" s="143"/>
      <c r="AK8" s="144"/>
    </row>
    <row r="9" spans="1:37" ht="12" customHeight="1">
      <c r="A9" s="139"/>
      <c r="B9" s="140"/>
      <c r="C9" s="140"/>
      <c r="D9" s="45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T9" s="136"/>
      <c r="U9" s="137"/>
      <c r="V9" s="137"/>
      <c r="W9" s="137"/>
      <c r="X9" s="138"/>
      <c r="Y9" s="138"/>
      <c r="Z9" s="138"/>
      <c r="AA9" s="138"/>
      <c r="AB9" s="138"/>
      <c r="AC9" s="138"/>
      <c r="AD9" s="143"/>
      <c r="AE9" s="143"/>
      <c r="AF9" s="143"/>
      <c r="AG9" s="143"/>
      <c r="AH9" s="143"/>
      <c r="AI9" s="143"/>
      <c r="AJ9" s="143"/>
      <c r="AK9" s="144"/>
    </row>
    <row r="10" spans="1:37" ht="12" customHeight="1">
      <c r="A10" s="140"/>
      <c r="B10" s="140"/>
      <c r="C10" s="140"/>
      <c r="D10" s="45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T10" s="130" t="s">
        <v>10</v>
      </c>
      <c r="U10" s="131"/>
      <c r="V10" s="131"/>
      <c r="W10" s="131"/>
      <c r="X10" s="141"/>
      <c r="Y10" s="141"/>
      <c r="Z10" s="141"/>
      <c r="AA10" s="141"/>
      <c r="AB10" s="141"/>
      <c r="AC10" s="131" t="s">
        <v>32</v>
      </c>
      <c r="AD10" s="131"/>
      <c r="AE10" s="131"/>
      <c r="AF10" s="131"/>
      <c r="AG10" s="141"/>
      <c r="AH10" s="141"/>
      <c r="AI10" s="141"/>
      <c r="AJ10" s="141"/>
      <c r="AK10" s="142"/>
    </row>
    <row r="11" spans="1:37" ht="12" customHeight="1">
      <c r="A11" s="65"/>
      <c r="B11" s="66"/>
      <c r="C11" s="66"/>
      <c r="D11" s="66"/>
      <c r="E11" s="66"/>
      <c r="F11" s="66"/>
      <c r="G11" s="66"/>
      <c r="H11" s="66"/>
      <c r="I11" s="66"/>
      <c r="J11" s="67"/>
      <c r="K11" s="67"/>
      <c r="L11" s="67"/>
      <c r="M11" s="67"/>
      <c r="N11" s="67"/>
      <c r="O11" s="67"/>
      <c r="P11" s="67"/>
      <c r="Q11" s="67"/>
      <c r="R11" s="67"/>
      <c r="S11" s="40"/>
      <c r="T11" s="130"/>
      <c r="U11" s="131"/>
      <c r="V11" s="131"/>
      <c r="W11" s="131"/>
      <c r="X11" s="141"/>
      <c r="Y11" s="141"/>
      <c r="Z11" s="141"/>
      <c r="AA11" s="141"/>
      <c r="AB11" s="141"/>
      <c r="AC11" s="131"/>
      <c r="AD11" s="131"/>
      <c r="AE11" s="131"/>
      <c r="AF11" s="131"/>
      <c r="AG11" s="141"/>
      <c r="AH11" s="141"/>
      <c r="AI11" s="141"/>
      <c r="AJ11" s="141"/>
      <c r="AK11" s="142"/>
    </row>
    <row r="12" spans="1:37" ht="24" customHeight="1">
      <c r="A12" s="66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40"/>
      <c r="T12" s="130" t="s">
        <v>30</v>
      </c>
      <c r="U12" s="131"/>
      <c r="V12" s="131"/>
      <c r="W12" s="131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7"/>
    </row>
    <row r="13" spans="1:37" ht="6" customHeight="1" thickBo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48" t="s">
        <v>3</v>
      </c>
      <c r="U13" s="149"/>
      <c r="V13" s="149"/>
      <c r="W13" s="149"/>
      <c r="X13" s="150" t="s">
        <v>4</v>
      </c>
      <c r="Y13" s="150"/>
      <c r="Z13" s="150"/>
      <c r="AA13" s="150"/>
      <c r="AB13" s="150" t="s">
        <v>5</v>
      </c>
      <c r="AC13" s="150"/>
      <c r="AD13" s="150"/>
      <c r="AE13" s="150" t="s">
        <v>6</v>
      </c>
      <c r="AF13" s="150"/>
      <c r="AG13" s="150"/>
      <c r="AH13" s="150" t="s">
        <v>7</v>
      </c>
      <c r="AI13" s="150"/>
      <c r="AJ13" s="150"/>
      <c r="AK13" s="151"/>
    </row>
    <row r="14" spans="1:37" ht="15.75" customHeight="1">
      <c r="A14" s="152" t="s">
        <v>45</v>
      </c>
      <c r="B14" s="153"/>
      <c r="C14" s="153"/>
      <c r="D14" s="153"/>
      <c r="E14" s="153"/>
      <c r="F14" s="153"/>
      <c r="G14" s="153"/>
      <c r="H14" s="153"/>
      <c r="I14" s="153"/>
      <c r="J14" s="156">
        <f>+R46</f>
        <v>0</v>
      </c>
      <c r="K14" s="157"/>
      <c r="L14" s="157"/>
      <c r="M14" s="157"/>
      <c r="N14" s="157"/>
      <c r="O14" s="157"/>
      <c r="P14" s="157"/>
      <c r="Q14" s="157"/>
      <c r="R14" s="158"/>
      <c r="S14" s="40"/>
      <c r="T14" s="148"/>
      <c r="U14" s="149"/>
      <c r="V14" s="149"/>
      <c r="W14" s="149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1"/>
    </row>
    <row r="15" spans="1:37" ht="30" customHeight="1" thickBot="1">
      <c r="A15" s="154"/>
      <c r="B15" s="155"/>
      <c r="C15" s="155"/>
      <c r="D15" s="155"/>
      <c r="E15" s="155"/>
      <c r="F15" s="155"/>
      <c r="G15" s="155"/>
      <c r="H15" s="155"/>
      <c r="I15" s="155"/>
      <c r="J15" s="159"/>
      <c r="K15" s="160"/>
      <c r="L15" s="160"/>
      <c r="M15" s="160"/>
      <c r="N15" s="160"/>
      <c r="O15" s="160"/>
      <c r="P15" s="160"/>
      <c r="Q15" s="160"/>
      <c r="R15" s="161"/>
      <c r="S15" s="40"/>
      <c r="T15" s="162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4"/>
      <c r="AF15" s="164"/>
      <c r="AG15" s="164"/>
      <c r="AH15" s="163"/>
      <c r="AI15" s="163"/>
      <c r="AJ15" s="163"/>
      <c r="AK15" s="165"/>
    </row>
    <row r="16" spans="1:37" ht="6" customHeight="1" thickBo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36"/>
      <c r="X16" s="36"/>
      <c r="Y16" s="36"/>
      <c r="Z16" s="36"/>
      <c r="AA16" s="36"/>
      <c r="AB16" s="36"/>
      <c r="AC16" s="36"/>
      <c r="AD16" s="36"/>
      <c r="AE16" s="36"/>
      <c r="AF16" s="37"/>
      <c r="AG16" s="37"/>
      <c r="AH16" s="37"/>
      <c r="AI16" s="33"/>
      <c r="AJ16" s="33"/>
      <c r="AK16" s="33"/>
    </row>
    <row r="17" spans="1:37" ht="27.75" customHeight="1" hidden="1">
      <c r="A17" s="166" t="s">
        <v>20</v>
      </c>
      <c r="B17" s="167"/>
      <c r="C17" s="167"/>
      <c r="D17" s="167"/>
      <c r="E17" s="167"/>
      <c r="F17" s="167"/>
      <c r="G17" s="167"/>
      <c r="H17" s="167"/>
      <c r="I17" s="167"/>
      <c r="J17" s="168">
        <v>33000000</v>
      </c>
      <c r="K17" s="168"/>
      <c r="L17" s="168"/>
      <c r="M17" s="168"/>
      <c r="N17" s="168"/>
      <c r="O17" s="168"/>
      <c r="P17" s="168"/>
      <c r="Q17" s="168"/>
      <c r="R17" s="168"/>
      <c r="S17" s="48"/>
      <c r="T17" s="167" t="s">
        <v>28</v>
      </c>
      <c r="U17" s="167"/>
      <c r="V17" s="167"/>
      <c r="W17" s="167"/>
      <c r="X17" s="167"/>
      <c r="Y17" s="167"/>
      <c r="Z17" s="167"/>
      <c r="AA17" s="167"/>
      <c r="AB17" s="167"/>
      <c r="AC17" s="169">
        <v>18700000</v>
      </c>
      <c r="AD17" s="169"/>
      <c r="AE17" s="169"/>
      <c r="AF17" s="169"/>
      <c r="AG17" s="169"/>
      <c r="AH17" s="169"/>
      <c r="AI17" s="169"/>
      <c r="AJ17" s="169"/>
      <c r="AK17" s="170"/>
    </row>
    <row r="18" spans="1:37" ht="27.75" customHeight="1" hidden="1">
      <c r="A18" s="171" t="s">
        <v>21</v>
      </c>
      <c r="B18" s="172"/>
      <c r="C18" s="172"/>
      <c r="D18" s="172"/>
      <c r="E18" s="172"/>
      <c r="F18" s="172"/>
      <c r="G18" s="172"/>
      <c r="H18" s="172"/>
      <c r="I18" s="172"/>
      <c r="J18" s="173">
        <v>2200000</v>
      </c>
      <c r="K18" s="173"/>
      <c r="L18" s="173"/>
      <c r="M18" s="173"/>
      <c r="N18" s="173"/>
      <c r="O18" s="173"/>
      <c r="P18" s="173"/>
      <c r="Q18" s="173"/>
      <c r="R18" s="173"/>
      <c r="S18" s="49"/>
      <c r="T18" s="174" t="s">
        <v>36</v>
      </c>
      <c r="U18" s="174"/>
      <c r="V18" s="174"/>
      <c r="W18" s="174"/>
      <c r="X18" s="174"/>
      <c r="Y18" s="174"/>
      <c r="Z18" s="174"/>
      <c r="AA18" s="174"/>
      <c r="AB18" s="174"/>
      <c r="AC18" s="175">
        <v>10000000</v>
      </c>
      <c r="AD18" s="175"/>
      <c r="AE18" s="175"/>
      <c r="AF18" s="175"/>
      <c r="AG18" s="175"/>
      <c r="AH18" s="175"/>
      <c r="AI18" s="175"/>
      <c r="AJ18" s="175"/>
      <c r="AK18" s="176"/>
    </row>
    <row r="19" spans="1:37" ht="27.75" customHeight="1" hidden="1">
      <c r="A19" s="171"/>
      <c r="B19" s="172"/>
      <c r="C19" s="172"/>
      <c r="D19" s="172"/>
      <c r="E19" s="172"/>
      <c r="F19" s="172"/>
      <c r="G19" s="172"/>
      <c r="H19" s="172"/>
      <c r="I19" s="172"/>
      <c r="J19" s="177"/>
      <c r="K19" s="177"/>
      <c r="L19" s="177"/>
      <c r="M19" s="177"/>
      <c r="N19" s="177"/>
      <c r="O19" s="177"/>
      <c r="P19" s="177"/>
      <c r="Q19" s="177"/>
      <c r="R19" s="177"/>
      <c r="S19" s="49"/>
      <c r="T19" s="174" t="s">
        <v>22</v>
      </c>
      <c r="U19" s="174"/>
      <c r="V19" s="174"/>
      <c r="W19" s="174"/>
      <c r="X19" s="174"/>
      <c r="Y19" s="174"/>
      <c r="Z19" s="174"/>
      <c r="AA19" s="174"/>
      <c r="AB19" s="174"/>
      <c r="AC19" s="175">
        <v>15000000</v>
      </c>
      <c r="AD19" s="175"/>
      <c r="AE19" s="175"/>
      <c r="AF19" s="175"/>
      <c r="AG19" s="175"/>
      <c r="AH19" s="175"/>
      <c r="AI19" s="175"/>
      <c r="AJ19" s="175"/>
      <c r="AK19" s="176"/>
    </row>
    <row r="20" spans="1:37" ht="27.75" customHeight="1" hidden="1">
      <c r="A20" s="171"/>
      <c r="B20" s="172"/>
      <c r="C20" s="172"/>
      <c r="D20" s="172"/>
      <c r="E20" s="172"/>
      <c r="F20" s="172"/>
      <c r="G20" s="172"/>
      <c r="H20" s="172"/>
      <c r="I20" s="172"/>
      <c r="J20" s="177"/>
      <c r="K20" s="177"/>
      <c r="L20" s="177"/>
      <c r="M20" s="177"/>
      <c r="N20" s="177"/>
      <c r="O20" s="177"/>
      <c r="P20" s="177"/>
      <c r="Q20" s="177"/>
      <c r="R20" s="177"/>
      <c r="S20" s="52"/>
      <c r="T20" s="178" t="s">
        <v>23</v>
      </c>
      <c r="U20" s="179"/>
      <c r="V20" s="179"/>
      <c r="W20" s="179"/>
      <c r="X20" s="179"/>
      <c r="Y20" s="179"/>
      <c r="Z20" s="179"/>
      <c r="AA20" s="179"/>
      <c r="AB20" s="180"/>
      <c r="AC20" s="181">
        <v>1500000</v>
      </c>
      <c r="AD20" s="182"/>
      <c r="AE20" s="182"/>
      <c r="AF20" s="182"/>
      <c r="AG20" s="182"/>
      <c r="AH20" s="182"/>
      <c r="AI20" s="182"/>
      <c r="AJ20" s="182"/>
      <c r="AK20" s="183"/>
    </row>
    <row r="21" spans="1:37" ht="27.75" customHeight="1" hidden="1">
      <c r="A21" s="171"/>
      <c r="B21" s="172"/>
      <c r="C21" s="172"/>
      <c r="D21" s="172"/>
      <c r="E21" s="172"/>
      <c r="F21" s="172"/>
      <c r="G21" s="172"/>
      <c r="H21" s="172"/>
      <c r="I21" s="172"/>
      <c r="J21" s="177"/>
      <c r="K21" s="177"/>
      <c r="L21" s="177"/>
      <c r="M21" s="177"/>
      <c r="N21" s="177"/>
      <c r="O21" s="177"/>
      <c r="P21" s="177"/>
      <c r="Q21" s="177"/>
      <c r="R21" s="177"/>
      <c r="S21" s="52"/>
      <c r="T21" s="178" t="s">
        <v>37</v>
      </c>
      <c r="U21" s="179"/>
      <c r="V21" s="179"/>
      <c r="W21" s="179"/>
      <c r="X21" s="179"/>
      <c r="Y21" s="179"/>
      <c r="Z21" s="179"/>
      <c r="AA21" s="179"/>
      <c r="AB21" s="180"/>
      <c r="AC21" s="181">
        <v>0</v>
      </c>
      <c r="AD21" s="182"/>
      <c r="AE21" s="182"/>
      <c r="AF21" s="182"/>
      <c r="AG21" s="182"/>
      <c r="AH21" s="182"/>
      <c r="AI21" s="182"/>
      <c r="AJ21" s="182"/>
      <c r="AK21" s="183"/>
    </row>
    <row r="22" spans="1:37" ht="27.75" customHeight="1" hidden="1">
      <c r="A22" s="171"/>
      <c r="B22" s="172"/>
      <c r="C22" s="172"/>
      <c r="D22" s="172"/>
      <c r="E22" s="172"/>
      <c r="F22" s="172"/>
      <c r="G22" s="172"/>
      <c r="H22" s="172"/>
      <c r="I22" s="172"/>
      <c r="J22" s="177"/>
      <c r="K22" s="177"/>
      <c r="L22" s="177"/>
      <c r="M22" s="177"/>
      <c r="N22" s="177"/>
      <c r="O22" s="177"/>
      <c r="P22" s="177"/>
      <c r="Q22" s="177"/>
      <c r="R22" s="177"/>
      <c r="S22" s="52"/>
      <c r="T22" s="174" t="s">
        <v>24</v>
      </c>
      <c r="U22" s="174"/>
      <c r="V22" s="174"/>
      <c r="W22" s="174"/>
      <c r="X22" s="174"/>
      <c r="Y22" s="174"/>
      <c r="Z22" s="174"/>
      <c r="AA22" s="174"/>
      <c r="AB22" s="174"/>
      <c r="AC22" s="175">
        <f>+AC19+AC20-AC21</f>
        <v>16500000</v>
      </c>
      <c r="AD22" s="175"/>
      <c r="AE22" s="175"/>
      <c r="AF22" s="175"/>
      <c r="AG22" s="175"/>
      <c r="AH22" s="175"/>
      <c r="AI22" s="175"/>
      <c r="AJ22" s="175"/>
      <c r="AK22" s="176"/>
    </row>
    <row r="23" spans="1:37" ht="27.75" customHeight="1" hidden="1" thickBot="1">
      <c r="A23" s="184" t="s">
        <v>26</v>
      </c>
      <c r="B23" s="185"/>
      <c r="C23" s="185"/>
      <c r="D23" s="185"/>
      <c r="E23" s="185"/>
      <c r="F23" s="185"/>
      <c r="G23" s="185"/>
      <c r="H23" s="185"/>
      <c r="I23" s="185"/>
      <c r="J23" s="186">
        <f>SUM(J17:R22)</f>
        <v>35200000</v>
      </c>
      <c r="K23" s="187"/>
      <c r="L23" s="187"/>
      <c r="M23" s="187"/>
      <c r="N23" s="187"/>
      <c r="O23" s="187"/>
      <c r="P23" s="187"/>
      <c r="Q23" s="187"/>
      <c r="R23" s="187"/>
      <c r="S23" s="53"/>
      <c r="T23" s="188" t="s">
        <v>25</v>
      </c>
      <c r="U23" s="188"/>
      <c r="V23" s="188"/>
      <c r="W23" s="188"/>
      <c r="X23" s="188"/>
      <c r="Y23" s="188"/>
      <c r="Z23" s="188"/>
      <c r="AA23" s="188"/>
      <c r="AB23" s="188"/>
      <c r="AC23" s="189">
        <f>+J23-(AC17+AC19+AC20)</f>
        <v>0</v>
      </c>
      <c r="AD23" s="189"/>
      <c r="AE23" s="189"/>
      <c r="AF23" s="189"/>
      <c r="AG23" s="189"/>
      <c r="AH23" s="189"/>
      <c r="AI23" s="189"/>
      <c r="AJ23" s="189"/>
      <c r="AK23" s="190"/>
    </row>
    <row r="24" spans="1:37" ht="6" customHeight="1" hidden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2"/>
      <c r="W24" s="51"/>
      <c r="X24" s="51"/>
      <c r="Y24" s="51"/>
      <c r="Z24" s="51"/>
      <c r="AA24" s="51"/>
      <c r="AB24" s="51"/>
      <c r="AC24" s="51"/>
      <c r="AD24" s="51"/>
      <c r="AE24" s="51"/>
      <c r="AF24" s="34"/>
      <c r="AG24" s="34"/>
      <c r="AH24" s="34"/>
      <c r="AI24" s="34"/>
      <c r="AJ24" s="34"/>
      <c r="AK24" s="34"/>
    </row>
    <row r="25" spans="1:37" ht="30" customHeight="1">
      <c r="A25" s="191" t="s">
        <v>44</v>
      </c>
      <c r="B25" s="192"/>
      <c r="C25" s="193"/>
      <c r="D25" s="194" t="s">
        <v>12</v>
      </c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6"/>
      <c r="R25" s="197" t="s">
        <v>27</v>
      </c>
      <c r="S25" s="197"/>
      <c r="T25" s="197"/>
      <c r="U25" s="197"/>
      <c r="V25" s="197"/>
      <c r="W25" s="197"/>
      <c r="X25" s="197"/>
      <c r="Y25" s="197"/>
      <c r="Z25" s="198"/>
      <c r="AA25" s="68"/>
      <c r="AB25" s="68"/>
      <c r="AC25" s="68"/>
      <c r="AD25" s="68"/>
      <c r="AE25" s="68"/>
      <c r="AF25" s="68"/>
      <c r="AG25" s="68"/>
      <c r="AH25" s="68"/>
      <c r="AI25" s="68"/>
      <c r="AJ25" s="69"/>
      <c r="AK25" s="69"/>
    </row>
    <row r="26" spans="1:37" ht="30" customHeight="1">
      <c r="A26" s="199"/>
      <c r="B26" s="200"/>
      <c r="C26" s="201"/>
      <c r="D26" s="202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4"/>
      <c r="R26" s="205"/>
      <c r="S26" s="205"/>
      <c r="T26" s="205"/>
      <c r="U26" s="205"/>
      <c r="V26" s="205"/>
      <c r="W26" s="205"/>
      <c r="X26" s="205"/>
      <c r="Y26" s="205"/>
      <c r="Z26" s="206"/>
      <c r="AA26" s="207" t="s">
        <v>54</v>
      </c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</row>
    <row r="27" spans="1:37" ht="30" customHeight="1">
      <c r="A27" s="199"/>
      <c r="B27" s="200"/>
      <c r="C27" s="201"/>
      <c r="D27" s="202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4"/>
      <c r="R27" s="205"/>
      <c r="S27" s="205"/>
      <c r="T27" s="205"/>
      <c r="U27" s="205"/>
      <c r="V27" s="205"/>
      <c r="W27" s="205"/>
      <c r="X27" s="205"/>
      <c r="Y27" s="205"/>
      <c r="Z27" s="206"/>
      <c r="AA27" s="209" t="s">
        <v>59</v>
      </c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</row>
    <row r="28" spans="1:37" ht="30" customHeight="1">
      <c r="A28" s="199"/>
      <c r="B28" s="200"/>
      <c r="C28" s="201"/>
      <c r="D28" s="202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4"/>
      <c r="R28" s="205"/>
      <c r="S28" s="205"/>
      <c r="T28" s="205"/>
      <c r="U28" s="205"/>
      <c r="V28" s="205"/>
      <c r="W28" s="205"/>
      <c r="X28" s="205"/>
      <c r="Y28" s="205"/>
      <c r="Z28" s="206"/>
      <c r="AA28" s="209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</row>
    <row r="29" spans="1:37" ht="30" customHeight="1">
      <c r="A29" s="199"/>
      <c r="B29" s="200"/>
      <c r="C29" s="201"/>
      <c r="D29" s="202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4"/>
      <c r="R29" s="205"/>
      <c r="S29" s="205"/>
      <c r="T29" s="205"/>
      <c r="U29" s="205"/>
      <c r="V29" s="205"/>
      <c r="W29" s="205"/>
      <c r="X29" s="205"/>
      <c r="Y29" s="205"/>
      <c r="Z29" s="206"/>
      <c r="AA29" s="209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</row>
    <row r="30" spans="1:37" ht="30" customHeight="1">
      <c r="A30" s="199"/>
      <c r="B30" s="200"/>
      <c r="C30" s="201"/>
      <c r="D30" s="202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4"/>
      <c r="R30" s="205"/>
      <c r="S30" s="205"/>
      <c r="T30" s="205"/>
      <c r="U30" s="205"/>
      <c r="V30" s="205"/>
      <c r="W30" s="205"/>
      <c r="X30" s="205"/>
      <c r="Y30" s="205"/>
      <c r="Z30" s="206"/>
      <c r="AA30" s="209" t="s">
        <v>55</v>
      </c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</row>
    <row r="31" spans="1:37" ht="30" customHeight="1">
      <c r="A31" s="199"/>
      <c r="B31" s="200"/>
      <c r="C31" s="201"/>
      <c r="D31" s="202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4"/>
      <c r="R31" s="205"/>
      <c r="S31" s="205"/>
      <c r="T31" s="205"/>
      <c r="U31" s="205"/>
      <c r="V31" s="205"/>
      <c r="W31" s="205"/>
      <c r="X31" s="205"/>
      <c r="Y31" s="205"/>
      <c r="Z31" s="206"/>
      <c r="AA31" s="209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</row>
    <row r="32" spans="1:37" ht="30" customHeight="1">
      <c r="A32" s="199"/>
      <c r="B32" s="200"/>
      <c r="C32" s="201"/>
      <c r="D32" s="202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4"/>
      <c r="R32" s="205"/>
      <c r="S32" s="205"/>
      <c r="T32" s="205"/>
      <c r="U32" s="205"/>
      <c r="V32" s="205"/>
      <c r="W32" s="205"/>
      <c r="X32" s="205"/>
      <c r="Y32" s="205"/>
      <c r="Z32" s="206"/>
      <c r="AA32" s="209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</row>
    <row r="33" spans="1:37" ht="30" customHeight="1">
      <c r="A33" s="199"/>
      <c r="B33" s="200"/>
      <c r="C33" s="201"/>
      <c r="D33" s="202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4"/>
      <c r="R33" s="205"/>
      <c r="S33" s="205"/>
      <c r="T33" s="205"/>
      <c r="U33" s="205"/>
      <c r="V33" s="205"/>
      <c r="W33" s="205"/>
      <c r="X33" s="205"/>
      <c r="Y33" s="205"/>
      <c r="Z33" s="206"/>
      <c r="AA33" s="209" t="s">
        <v>56</v>
      </c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</row>
    <row r="34" spans="1:37" ht="30" customHeight="1">
      <c r="A34" s="199"/>
      <c r="B34" s="200"/>
      <c r="C34" s="201"/>
      <c r="D34" s="202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4"/>
      <c r="R34" s="205"/>
      <c r="S34" s="205"/>
      <c r="T34" s="205"/>
      <c r="U34" s="205"/>
      <c r="V34" s="205"/>
      <c r="W34" s="205"/>
      <c r="X34" s="205"/>
      <c r="Y34" s="205"/>
      <c r="Z34" s="206"/>
      <c r="AA34" s="209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</row>
    <row r="35" spans="1:37" ht="30" customHeight="1">
      <c r="A35" s="199"/>
      <c r="B35" s="200"/>
      <c r="C35" s="201"/>
      <c r="D35" s="202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4"/>
      <c r="R35" s="205"/>
      <c r="S35" s="205"/>
      <c r="T35" s="205"/>
      <c r="U35" s="205"/>
      <c r="V35" s="205"/>
      <c r="W35" s="205"/>
      <c r="X35" s="205"/>
      <c r="Y35" s="205"/>
      <c r="Z35" s="206"/>
      <c r="AA35" s="209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</row>
    <row r="36" spans="1:37" ht="30" customHeight="1">
      <c r="A36" s="199"/>
      <c r="B36" s="200"/>
      <c r="C36" s="201"/>
      <c r="D36" s="202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4"/>
      <c r="R36" s="205"/>
      <c r="S36" s="205"/>
      <c r="T36" s="205"/>
      <c r="U36" s="205"/>
      <c r="V36" s="205"/>
      <c r="W36" s="205"/>
      <c r="X36" s="205"/>
      <c r="Y36" s="205"/>
      <c r="Z36" s="206"/>
      <c r="AA36" s="209" t="s">
        <v>57</v>
      </c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</row>
    <row r="37" spans="1:37" ht="30" customHeight="1">
      <c r="A37" s="199"/>
      <c r="B37" s="200"/>
      <c r="C37" s="201"/>
      <c r="D37" s="202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4"/>
      <c r="R37" s="205"/>
      <c r="S37" s="205"/>
      <c r="T37" s="205"/>
      <c r="U37" s="205"/>
      <c r="V37" s="205"/>
      <c r="W37" s="205"/>
      <c r="X37" s="205"/>
      <c r="Y37" s="205"/>
      <c r="Z37" s="206"/>
      <c r="AA37" s="209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</row>
    <row r="38" spans="1:37" ht="30" customHeight="1">
      <c r="A38" s="199"/>
      <c r="B38" s="200"/>
      <c r="C38" s="201"/>
      <c r="D38" s="202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4"/>
      <c r="R38" s="205"/>
      <c r="S38" s="205"/>
      <c r="T38" s="205"/>
      <c r="U38" s="205"/>
      <c r="V38" s="205"/>
      <c r="W38" s="205"/>
      <c r="X38" s="205"/>
      <c r="Y38" s="205"/>
      <c r="Z38" s="206"/>
      <c r="AA38" s="209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</row>
    <row r="39" spans="1:37" ht="30" customHeight="1">
      <c r="A39" s="199"/>
      <c r="B39" s="200"/>
      <c r="C39" s="201"/>
      <c r="D39" s="202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4"/>
      <c r="R39" s="205"/>
      <c r="S39" s="205"/>
      <c r="T39" s="205"/>
      <c r="U39" s="205"/>
      <c r="V39" s="205"/>
      <c r="W39" s="205"/>
      <c r="X39" s="205"/>
      <c r="Y39" s="205"/>
      <c r="Z39" s="206"/>
      <c r="AA39" s="209" t="s">
        <v>58</v>
      </c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</row>
    <row r="40" spans="1:37" ht="30" customHeight="1">
      <c r="A40" s="199"/>
      <c r="B40" s="200"/>
      <c r="C40" s="201"/>
      <c r="D40" s="202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4"/>
      <c r="R40" s="205"/>
      <c r="S40" s="205"/>
      <c r="T40" s="205"/>
      <c r="U40" s="205"/>
      <c r="V40" s="205"/>
      <c r="W40" s="205"/>
      <c r="X40" s="205"/>
      <c r="Y40" s="205"/>
      <c r="Z40" s="206"/>
      <c r="AA40" s="209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</row>
    <row r="41" spans="1:37" ht="30" customHeight="1">
      <c r="A41" s="199"/>
      <c r="B41" s="200"/>
      <c r="C41" s="201"/>
      <c r="D41" s="202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4"/>
      <c r="R41" s="205"/>
      <c r="S41" s="205"/>
      <c r="T41" s="205"/>
      <c r="U41" s="205"/>
      <c r="V41" s="205"/>
      <c r="W41" s="205"/>
      <c r="X41" s="205"/>
      <c r="Y41" s="205"/>
      <c r="Z41" s="206"/>
      <c r="AA41" s="207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</row>
    <row r="42" spans="1:37" ht="30" customHeight="1">
      <c r="A42" s="199"/>
      <c r="B42" s="200"/>
      <c r="C42" s="201"/>
      <c r="D42" s="202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4"/>
      <c r="R42" s="205"/>
      <c r="S42" s="205"/>
      <c r="T42" s="205"/>
      <c r="U42" s="205"/>
      <c r="V42" s="205"/>
      <c r="W42" s="205"/>
      <c r="X42" s="205"/>
      <c r="Y42" s="205"/>
      <c r="Z42" s="206"/>
      <c r="AA42" s="207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</row>
    <row r="43" spans="1:37" ht="30" customHeight="1">
      <c r="A43" s="199"/>
      <c r="B43" s="200"/>
      <c r="C43" s="201"/>
      <c r="D43" s="202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4"/>
      <c r="R43" s="205"/>
      <c r="S43" s="205"/>
      <c r="T43" s="205"/>
      <c r="U43" s="205"/>
      <c r="V43" s="205"/>
      <c r="W43" s="205"/>
      <c r="X43" s="205"/>
      <c r="Y43" s="205"/>
      <c r="Z43" s="206"/>
      <c r="AA43" s="207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</row>
    <row r="44" spans="1:37" ht="30" customHeight="1">
      <c r="A44" s="199"/>
      <c r="B44" s="200"/>
      <c r="C44" s="201"/>
      <c r="D44" s="202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4"/>
      <c r="R44" s="205"/>
      <c r="S44" s="205"/>
      <c r="T44" s="205"/>
      <c r="U44" s="205"/>
      <c r="V44" s="205"/>
      <c r="W44" s="205"/>
      <c r="X44" s="205"/>
      <c r="Y44" s="205"/>
      <c r="Z44" s="206"/>
      <c r="AA44" s="207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</row>
    <row r="45" spans="1:37" ht="30" customHeight="1">
      <c r="A45" s="199"/>
      <c r="B45" s="200"/>
      <c r="C45" s="201"/>
      <c r="D45" s="202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4"/>
      <c r="R45" s="205"/>
      <c r="S45" s="205"/>
      <c r="T45" s="205"/>
      <c r="U45" s="205"/>
      <c r="V45" s="205"/>
      <c r="W45" s="205"/>
      <c r="X45" s="205"/>
      <c r="Y45" s="205"/>
      <c r="Z45" s="206"/>
      <c r="AA45" s="207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</row>
    <row r="46" spans="1:37" ht="30" customHeight="1" thickBot="1">
      <c r="A46" s="211"/>
      <c r="B46" s="212"/>
      <c r="C46" s="213"/>
      <c r="D46" s="214" t="s">
        <v>13</v>
      </c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6"/>
      <c r="R46" s="189">
        <f>SUM(R26:Z45)</f>
        <v>0</v>
      </c>
      <c r="S46" s="189"/>
      <c r="T46" s="189"/>
      <c r="U46" s="189"/>
      <c r="V46" s="189"/>
      <c r="W46" s="189"/>
      <c r="X46" s="189"/>
      <c r="Y46" s="189"/>
      <c r="Z46" s="190"/>
      <c r="AA46" s="217"/>
      <c r="AB46" s="217"/>
      <c r="AC46" s="217"/>
      <c r="AD46" s="217"/>
      <c r="AE46" s="217"/>
      <c r="AF46" s="217"/>
      <c r="AG46" s="217"/>
      <c r="AH46" s="217"/>
      <c r="AI46" s="217"/>
      <c r="AJ46" s="218"/>
      <c r="AK46" s="219"/>
    </row>
    <row r="47" spans="1:37" ht="9.75" customHeight="1">
      <c r="A47" s="55"/>
      <c r="B47" s="5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7"/>
      <c r="P47" s="27"/>
      <c r="Q47" s="27"/>
      <c r="R47" s="27"/>
      <c r="S47" s="27"/>
      <c r="T47" s="27"/>
      <c r="U47" s="35"/>
      <c r="V47" s="35"/>
      <c r="W47" s="35"/>
      <c r="X47" s="35"/>
      <c r="Y47" s="35"/>
      <c r="Z47" s="35"/>
      <c r="AA47" s="29"/>
      <c r="AB47" s="29"/>
      <c r="AC47" s="29"/>
      <c r="AD47" s="29"/>
      <c r="AE47" s="29"/>
      <c r="AF47" s="29"/>
      <c r="AG47" s="29"/>
      <c r="AH47" s="29"/>
      <c r="AI47" s="29"/>
      <c r="AJ47" s="55"/>
      <c r="AK47" s="55"/>
    </row>
    <row r="48" spans="1:20" ht="24" customHeight="1">
      <c r="A48" s="55"/>
      <c r="B48" s="55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17"/>
      <c r="P48" s="17"/>
      <c r="Q48" s="17"/>
      <c r="R48" s="17"/>
      <c r="S48" s="17"/>
      <c r="T48" s="17"/>
    </row>
    <row r="49" spans="1:20" ht="24" customHeight="1">
      <c r="A49" s="55"/>
      <c r="B49" s="55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17"/>
      <c r="P49" s="17"/>
      <c r="Q49" s="17"/>
      <c r="R49" s="17"/>
      <c r="S49" s="17"/>
      <c r="T49" s="17"/>
    </row>
    <row r="50" spans="1:37" ht="39.75" customHeight="1">
      <c r="A50" s="12" t="s">
        <v>16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7"/>
      <c r="P50" s="1"/>
      <c r="Q50" s="1"/>
      <c r="R50" s="1"/>
      <c r="S50" s="1"/>
      <c r="T50" s="1"/>
      <c r="U50" s="8"/>
      <c r="V50" s="9"/>
      <c r="W50" s="9"/>
      <c r="X50" s="9"/>
      <c r="Y50" s="9"/>
      <c r="Z50" s="6"/>
      <c r="AA50" s="6"/>
      <c r="AB50" s="6"/>
      <c r="AC50" s="6"/>
      <c r="AD50" s="6"/>
      <c r="AE50" s="6"/>
      <c r="AF50" s="2"/>
      <c r="AG50" s="2"/>
      <c r="AH50" s="2"/>
      <c r="AI50" s="2"/>
      <c r="AJ50" s="2"/>
      <c r="AK50" s="2"/>
    </row>
    <row r="51" spans="1:37" ht="34.5" customHeight="1">
      <c r="A51" s="120" t="s">
        <v>49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</row>
    <row r="52" spans="1:37" ht="12" customHeight="1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9" ht="24.75" customHeight="1" thickBo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74"/>
      <c r="U53" s="74"/>
      <c r="V53" s="74"/>
      <c r="W53" s="74"/>
      <c r="X53" s="74"/>
      <c r="Y53" s="74"/>
      <c r="Z53" s="74"/>
      <c r="AA53" s="74"/>
      <c r="AB53" s="74"/>
      <c r="AC53" s="220" t="str">
        <f>IF(AC3="","",AC3)</f>
        <v>令和　　　年　　　月　　　日</v>
      </c>
      <c r="AD53" s="220"/>
      <c r="AE53" s="220"/>
      <c r="AF53" s="220"/>
      <c r="AG53" s="220"/>
      <c r="AH53" s="220"/>
      <c r="AI53" s="220"/>
      <c r="AJ53" s="220"/>
      <c r="AK53" s="220"/>
      <c r="AM53" s="5"/>
    </row>
    <row r="54" spans="1:39" ht="24.75" customHeight="1">
      <c r="A54" s="18" t="s">
        <v>1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6"/>
      <c r="P54" s="20"/>
      <c r="Q54" s="20"/>
      <c r="R54" s="20"/>
      <c r="S54" s="20"/>
      <c r="T54" s="221" t="s">
        <v>43</v>
      </c>
      <c r="U54" s="222"/>
      <c r="V54" s="222"/>
      <c r="W54" s="222"/>
      <c r="X54" s="222"/>
      <c r="Y54" s="222"/>
      <c r="Z54" s="222"/>
      <c r="AA54" s="222"/>
      <c r="AB54" s="222"/>
      <c r="AC54" s="222"/>
      <c r="AD54" s="223">
        <f>IF(AD4="","",AD4)</f>
      </c>
      <c r="AE54" s="224"/>
      <c r="AF54" s="224"/>
      <c r="AG54" s="224"/>
      <c r="AH54" s="224"/>
      <c r="AI54" s="224"/>
      <c r="AJ54" s="224"/>
      <c r="AK54" s="225"/>
      <c r="AM54" s="5"/>
    </row>
    <row r="55" spans="1:37" ht="6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26"/>
      <c r="U55" s="227"/>
      <c r="V55" s="227"/>
      <c r="W55" s="75"/>
      <c r="X55" s="75"/>
      <c r="Y55" s="75"/>
      <c r="Z55" s="76"/>
      <c r="AA55" s="76"/>
      <c r="AB55" s="63"/>
      <c r="AC55" s="63"/>
      <c r="AD55" s="77"/>
      <c r="AE55" s="77"/>
      <c r="AF55" s="77"/>
      <c r="AG55" s="77"/>
      <c r="AH55" s="77"/>
      <c r="AI55" s="77"/>
      <c r="AJ55" s="77"/>
      <c r="AK55" s="78"/>
    </row>
    <row r="56" spans="1:39" ht="24.75" customHeight="1">
      <c r="A56" s="23" t="s">
        <v>2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6"/>
      <c r="P56" s="19"/>
      <c r="Q56" s="19"/>
      <c r="R56" s="19"/>
      <c r="S56" s="19"/>
      <c r="T56" s="228" t="s">
        <v>9</v>
      </c>
      <c r="U56" s="229"/>
      <c r="V56" s="229"/>
      <c r="W56" s="229"/>
      <c r="X56" s="230">
        <f>IF(X6="","",X6)</f>
      </c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1"/>
      <c r="AM56" s="5"/>
    </row>
    <row r="57" spans="1:37" ht="24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28" t="s">
        <v>0</v>
      </c>
      <c r="U57" s="229"/>
      <c r="V57" s="229"/>
      <c r="W57" s="229"/>
      <c r="X57" s="232">
        <f>IF(X7="","",X7)</f>
      </c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3"/>
    </row>
    <row r="58" spans="1:37" ht="12" customHeight="1">
      <c r="A58" s="64"/>
      <c r="B58" s="62"/>
      <c r="C58" s="62"/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3"/>
      <c r="Q58" s="63"/>
      <c r="R58" s="63"/>
      <c r="T58" s="234" t="s">
        <v>8</v>
      </c>
      <c r="U58" s="235"/>
      <c r="V58" s="235"/>
      <c r="W58" s="235"/>
      <c r="X58" s="236">
        <f>IF(X8="","",X8)</f>
      </c>
      <c r="Y58" s="236"/>
      <c r="Z58" s="236"/>
      <c r="AA58" s="236"/>
      <c r="AB58" s="236"/>
      <c r="AC58" s="236"/>
      <c r="AD58" s="239">
        <f>IF(AD8="","",AD8)</f>
      </c>
      <c r="AE58" s="239"/>
      <c r="AF58" s="239"/>
      <c r="AG58" s="239"/>
      <c r="AH58" s="239"/>
      <c r="AI58" s="239"/>
      <c r="AJ58" s="239"/>
      <c r="AK58" s="240"/>
    </row>
    <row r="59" spans="1:37" ht="12" customHeight="1">
      <c r="A59" s="139"/>
      <c r="B59" s="140"/>
      <c r="C59" s="140"/>
      <c r="D59" s="45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T59" s="234"/>
      <c r="U59" s="235"/>
      <c r="V59" s="235"/>
      <c r="W59" s="235"/>
      <c r="X59" s="236"/>
      <c r="Y59" s="236"/>
      <c r="Z59" s="236"/>
      <c r="AA59" s="236"/>
      <c r="AB59" s="236"/>
      <c r="AC59" s="236"/>
      <c r="AD59" s="239"/>
      <c r="AE59" s="239"/>
      <c r="AF59" s="239"/>
      <c r="AG59" s="239"/>
      <c r="AH59" s="239"/>
      <c r="AI59" s="239"/>
      <c r="AJ59" s="239"/>
      <c r="AK59" s="240"/>
    </row>
    <row r="60" spans="1:37" ht="12" customHeight="1">
      <c r="A60" s="140"/>
      <c r="B60" s="140"/>
      <c r="C60" s="140"/>
      <c r="D60" s="45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T60" s="228" t="s">
        <v>10</v>
      </c>
      <c r="U60" s="229"/>
      <c r="V60" s="229"/>
      <c r="W60" s="229"/>
      <c r="X60" s="237">
        <f>IF(X10="","",X10)</f>
      </c>
      <c r="Y60" s="237"/>
      <c r="Z60" s="237"/>
      <c r="AA60" s="237"/>
      <c r="AB60" s="237"/>
      <c r="AC60" s="229" t="s">
        <v>32</v>
      </c>
      <c r="AD60" s="229"/>
      <c r="AE60" s="229"/>
      <c r="AF60" s="229"/>
      <c r="AG60" s="237">
        <f>IF(AG10="","",AG10)</f>
      </c>
      <c r="AH60" s="237"/>
      <c r="AI60" s="237"/>
      <c r="AJ60" s="237"/>
      <c r="AK60" s="238"/>
    </row>
    <row r="61" spans="1:37" ht="12" customHeight="1">
      <c r="A61" s="65"/>
      <c r="B61" s="66"/>
      <c r="C61" s="66"/>
      <c r="D61" s="66"/>
      <c r="E61" s="66"/>
      <c r="F61" s="66"/>
      <c r="G61" s="66"/>
      <c r="H61" s="66"/>
      <c r="I61" s="66"/>
      <c r="J61" s="67"/>
      <c r="K61" s="67"/>
      <c r="L61" s="67"/>
      <c r="M61" s="67"/>
      <c r="N61" s="67"/>
      <c r="O61" s="67"/>
      <c r="P61" s="67"/>
      <c r="Q61" s="67"/>
      <c r="R61" s="67"/>
      <c r="S61" s="40"/>
      <c r="T61" s="228"/>
      <c r="U61" s="229"/>
      <c r="V61" s="229"/>
      <c r="W61" s="229"/>
      <c r="X61" s="237"/>
      <c r="Y61" s="237"/>
      <c r="Z61" s="237"/>
      <c r="AA61" s="237"/>
      <c r="AB61" s="237"/>
      <c r="AC61" s="229"/>
      <c r="AD61" s="229"/>
      <c r="AE61" s="229"/>
      <c r="AF61" s="229"/>
      <c r="AG61" s="237"/>
      <c r="AH61" s="237"/>
      <c r="AI61" s="237"/>
      <c r="AJ61" s="237"/>
      <c r="AK61" s="238"/>
    </row>
    <row r="62" spans="1:37" ht="24" customHeight="1">
      <c r="A62" s="66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40"/>
      <c r="T62" s="228" t="s">
        <v>30</v>
      </c>
      <c r="U62" s="229"/>
      <c r="V62" s="229"/>
      <c r="W62" s="229"/>
      <c r="X62" s="241">
        <f>IF(X12="","",X12)</f>
      </c>
      <c r="Y62" s="241"/>
      <c r="Z62" s="241"/>
      <c r="AA62" s="241"/>
      <c r="AB62" s="241"/>
      <c r="AC62" s="241"/>
      <c r="AD62" s="241"/>
      <c r="AE62" s="241"/>
      <c r="AF62" s="241"/>
      <c r="AG62" s="241"/>
      <c r="AH62" s="241"/>
      <c r="AI62" s="241"/>
      <c r="AJ62" s="241"/>
      <c r="AK62" s="242"/>
    </row>
    <row r="63" spans="1:37" ht="6" customHeight="1" thickBo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243" t="s">
        <v>3</v>
      </c>
      <c r="U63" s="244"/>
      <c r="V63" s="244"/>
      <c r="W63" s="244"/>
      <c r="X63" s="245" t="s">
        <v>4</v>
      </c>
      <c r="Y63" s="245"/>
      <c r="Z63" s="245"/>
      <c r="AA63" s="245"/>
      <c r="AB63" s="245" t="s">
        <v>5</v>
      </c>
      <c r="AC63" s="245"/>
      <c r="AD63" s="245"/>
      <c r="AE63" s="245" t="s">
        <v>6</v>
      </c>
      <c r="AF63" s="245"/>
      <c r="AG63" s="245"/>
      <c r="AH63" s="245" t="s">
        <v>7</v>
      </c>
      <c r="AI63" s="245"/>
      <c r="AJ63" s="245"/>
      <c r="AK63" s="246"/>
    </row>
    <row r="64" spans="1:37" ht="15.75" customHeight="1">
      <c r="A64" s="152" t="s">
        <v>45</v>
      </c>
      <c r="B64" s="153"/>
      <c r="C64" s="153"/>
      <c r="D64" s="153"/>
      <c r="E64" s="153"/>
      <c r="F64" s="153"/>
      <c r="G64" s="153"/>
      <c r="H64" s="153"/>
      <c r="I64" s="153"/>
      <c r="J64" s="156">
        <f>+R96</f>
        <v>0</v>
      </c>
      <c r="K64" s="157"/>
      <c r="L64" s="157"/>
      <c r="M64" s="157"/>
      <c r="N64" s="157"/>
      <c r="O64" s="157"/>
      <c r="P64" s="157"/>
      <c r="Q64" s="157"/>
      <c r="R64" s="158"/>
      <c r="S64" s="40"/>
      <c r="T64" s="243"/>
      <c r="U64" s="244"/>
      <c r="V64" s="244"/>
      <c r="W64" s="244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6"/>
    </row>
    <row r="65" spans="1:37" ht="30" customHeight="1" thickBot="1">
      <c r="A65" s="154"/>
      <c r="B65" s="155"/>
      <c r="C65" s="155"/>
      <c r="D65" s="155"/>
      <c r="E65" s="155"/>
      <c r="F65" s="155"/>
      <c r="G65" s="155"/>
      <c r="H65" s="155"/>
      <c r="I65" s="155"/>
      <c r="J65" s="159"/>
      <c r="K65" s="160"/>
      <c r="L65" s="160"/>
      <c r="M65" s="160"/>
      <c r="N65" s="160"/>
      <c r="O65" s="160"/>
      <c r="P65" s="160"/>
      <c r="Q65" s="160"/>
      <c r="R65" s="161"/>
      <c r="S65" s="40"/>
      <c r="T65" s="247">
        <f>IF(T15="","",T15)</f>
      </c>
      <c r="U65" s="248"/>
      <c r="V65" s="248"/>
      <c r="W65" s="248"/>
      <c r="X65" s="248">
        <f>IF(X15="","",X15)</f>
      </c>
      <c r="Y65" s="248"/>
      <c r="Z65" s="248"/>
      <c r="AA65" s="248"/>
      <c r="AB65" s="248">
        <f>IF(AB15="","",AB15)</f>
      </c>
      <c r="AC65" s="248"/>
      <c r="AD65" s="248"/>
      <c r="AE65" s="249">
        <f>IF(AE15="","",AE15)</f>
      </c>
      <c r="AF65" s="249"/>
      <c r="AG65" s="249"/>
      <c r="AH65" s="248">
        <f>IF(AH15="","",AH15)</f>
      </c>
      <c r="AI65" s="248"/>
      <c r="AJ65" s="248"/>
      <c r="AK65" s="250"/>
    </row>
    <row r="66" spans="1:37" ht="6" customHeight="1" thickBo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36"/>
      <c r="X66" s="36"/>
      <c r="Y66" s="36"/>
      <c r="Z66" s="36"/>
      <c r="AA66" s="36"/>
      <c r="AB66" s="36"/>
      <c r="AC66" s="36"/>
      <c r="AD66" s="36"/>
      <c r="AE66" s="36"/>
      <c r="AF66" s="37"/>
      <c r="AG66" s="37"/>
      <c r="AH66" s="37"/>
      <c r="AI66" s="33"/>
      <c r="AJ66" s="33"/>
      <c r="AK66" s="33"/>
    </row>
    <row r="67" spans="1:37" ht="27.75" customHeight="1" hidden="1">
      <c r="A67" s="166" t="s">
        <v>20</v>
      </c>
      <c r="B67" s="167"/>
      <c r="C67" s="167"/>
      <c r="D67" s="167"/>
      <c r="E67" s="167"/>
      <c r="F67" s="167"/>
      <c r="G67" s="167"/>
      <c r="H67" s="167"/>
      <c r="I67" s="167"/>
      <c r="J67" s="168">
        <v>33000000</v>
      </c>
      <c r="K67" s="168"/>
      <c r="L67" s="168"/>
      <c r="M67" s="168"/>
      <c r="N67" s="168"/>
      <c r="O67" s="168"/>
      <c r="P67" s="168"/>
      <c r="Q67" s="168"/>
      <c r="R67" s="168"/>
      <c r="S67" s="48"/>
      <c r="T67" s="167" t="s">
        <v>28</v>
      </c>
      <c r="U67" s="167"/>
      <c r="V67" s="167"/>
      <c r="W67" s="167"/>
      <c r="X67" s="167"/>
      <c r="Y67" s="167"/>
      <c r="Z67" s="167"/>
      <c r="AA67" s="167"/>
      <c r="AB67" s="167"/>
      <c r="AC67" s="169">
        <v>18700000</v>
      </c>
      <c r="AD67" s="169"/>
      <c r="AE67" s="169"/>
      <c r="AF67" s="169"/>
      <c r="AG67" s="169"/>
      <c r="AH67" s="169"/>
      <c r="AI67" s="169"/>
      <c r="AJ67" s="169"/>
      <c r="AK67" s="170"/>
    </row>
    <row r="68" spans="1:37" ht="27.75" customHeight="1" hidden="1">
      <c r="A68" s="171" t="s">
        <v>21</v>
      </c>
      <c r="B68" s="172"/>
      <c r="C68" s="172"/>
      <c r="D68" s="172"/>
      <c r="E68" s="172"/>
      <c r="F68" s="172"/>
      <c r="G68" s="172"/>
      <c r="H68" s="172"/>
      <c r="I68" s="172"/>
      <c r="J68" s="173">
        <v>2200000</v>
      </c>
      <c r="K68" s="173"/>
      <c r="L68" s="173"/>
      <c r="M68" s="173"/>
      <c r="N68" s="173"/>
      <c r="O68" s="173"/>
      <c r="P68" s="173"/>
      <c r="Q68" s="173"/>
      <c r="R68" s="173"/>
      <c r="S68" s="49"/>
      <c r="T68" s="174" t="s">
        <v>36</v>
      </c>
      <c r="U68" s="174"/>
      <c r="V68" s="174"/>
      <c r="W68" s="174"/>
      <c r="X68" s="174"/>
      <c r="Y68" s="174"/>
      <c r="Z68" s="174"/>
      <c r="AA68" s="174"/>
      <c r="AB68" s="174"/>
      <c r="AC68" s="175">
        <v>10000000</v>
      </c>
      <c r="AD68" s="175"/>
      <c r="AE68" s="175"/>
      <c r="AF68" s="175"/>
      <c r="AG68" s="175"/>
      <c r="AH68" s="175"/>
      <c r="AI68" s="175"/>
      <c r="AJ68" s="175"/>
      <c r="AK68" s="176"/>
    </row>
    <row r="69" spans="1:37" ht="27.75" customHeight="1" hidden="1">
      <c r="A69" s="171"/>
      <c r="B69" s="172"/>
      <c r="C69" s="172"/>
      <c r="D69" s="172"/>
      <c r="E69" s="172"/>
      <c r="F69" s="172"/>
      <c r="G69" s="172"/>
      <c r="H69" s="172"/>
      <c r="I69" s="172"/>
      <c r="J69" s="177"/>
      <c r="K69" s="177"/>
      <c r="L69" s="177"/>
      <c r="M69" s="177"/>
      <c r="N69" s="177"/>
      <c r="O69" s="177"/>
      <c r="P69" s="177"/>
      <c r="Q69" s="177"/>
      <c r="R69" s="177"/>
      <c r="S69" s="49"/>
      <c r="T69" s="174" t="s">
        <v>22</v>
      </c>
      <c r="U69" s="174"/>
      <c r="V69" s="174"/>
      <c r="W69" s="174"/>
      <c r="X69" s="174"/>
      <c r="Y69" s="174"/>
      <c r="Z69" s="174"/>
      <c r="AA69" s="174"/>
      <c r="AB69" s="174"/>
      <c r="AC69" s="175">
        <v>15000000</v>
      </c>
      <c r="AD69" s="175"/>
      <c r="AE69" s="175"/>
      <c r="AF69" s="175"/>
      <c r="AG69" s="175"/>
      <c r="AH69" s="175"/>
      <c r="AI69" s="175"/>
      <c r="AJ69" s="175"/>
      <c r="AK69" s="176"/>
    </row>
    <row r="70" spans="1:37" ht="27.75" customHeight="1" hidden="1">
      <c r="A70" s="171"/>
      <c r="B70" s="172"/>
      <c r="C70" s="172"/>
      <c r="D70" s="172"/>
      <c r="E70" s="172"/>
      <c r="F70" s="172"/>
      <c r="G70" s="172"/>
      <c r="H70" s="172"/>
      <c r="I70" s="172"/>
      <c r="J70" s="177"/>
      <c r="K70" s="177"/>
      <c r="L70" s="177"/>
      <c r="M70" s="177"/>
      <c r="N70" s="177"/>
      <c r="O70" s="177"/>
      <c r="P70" s="177"/>
      <c r="Q70" s="177"/>
      <c r="R70" s="177"/>
      <c r="S70" s="52"/>
      <c r="T70" s="178" t="s">
        <v>23</v>
      </c>
      <c r="U70" s="179"/>
      <c r="V70" s="179"/>
      <c r="W70" s="179"/>
      <c r="X70" s="179"/>
      <c r="Y70" s="179"/>
      <c r="Z70" s="179"/>
      <c r="AA70" s="179"/>
      <c r="AB70" s="180"/>
      <c r="AC70" s="181">
        <v>1500000</v>
      </c>
      <c r="AD70" s="182"/>
      <c r="AE70" s="182"/>
      <c r="AF70" s="182"/>
      <c r="AG70" s="182"/>
      <c r="AH70" s="182"/>
      <c r="AI70" s="182"/>
      <c r="AJ70" s="182"/>
      <c r="AK70" s="183"/>
    </row>
    <row r="71" spans="1:37" ht="27.75" customHeight="1" hidden="1">
      <c r="A71" s="171"/>
      <c r="B71" s="172"/>
      <c r="C71" s="172"/>
      <c r="D71" s="172"/>
      <c r="E71" s="172"/>
      <c r="F71" s="172"/>
      <c r="G71" s="172"/>
      <c r="H71" s="172"/>
      <c r="I71" s="172"/>
      <c r="J71" s="177"/>
      <c r="K71" s="177"/>
      <c r="L71" s="177"/>
      <c r="M71" s="177"/>
      <c r="N71" s="177"/>
      <c r="O71" s="177"/>
      <c r="P71" s="177"/>
      <c r="Q71" s="177"/>
      <c r="R71" s="177"/>
      <c r="S71" s="52"/>
      <c r="T71" s="178" t="s">
        <v>37</v>
      </c>
      <c r="U71" s="179"/>
      <c r="V71" s="179"/>
      <c r="W71" s="179"/>
      <c r="X71" s="179"/>
      <c r="Y71" s="179"/>
      <c r="Z71" s="179"/>
      <c r="AA71" s="179"/>
      <c r="AB71" s="180"/>
      <c r="AC71" s="181">
        <v>0</v>
      </c>
      <c r="AD71" s="182"/>
      <c r="AE71" s="182"/>
      <c r="AF71" s="182"/>
      <c r="AG71" s="182"/>
      <c r="AH71" s="182"/>
      <c r="AI71" s="182"/>
      <c r="AJ71" s="182"/>
      <c r="AK71" s="183"/>
    </row>
    <row r="72" spans="1:37" ht="27.75" customHeight="1" hidden="1">
      <c r="A72" s="171"/>
      <c r="B72" s="172"/>
      <c r="C72" s="172"/>
      <c r="D72" s="172"/>
      <c r="E72" s="172"/>
      <c r="F72" s="172"/>
      <c r="G72" s="172"/>
      <c r="H72" s="172"/>
      <c r="I72" s="172"/>
      <c r="J72" s="177"/>
      <c r="K72" s="177"/>
      <c r="L72" s="177"/>
      <c r="M72" s="177"/>
      <c r="N72" s="177"/>
      <c r="O72" s="177"/>
      <c r="P72" s="177"/>
      <c r="Q72" s="177"/>
      <c r="R72" s="177"/>
      <c r="S72" s="52"/>
      <c r="T72" s="174" t="s">
        <v>24</v>
      </c>
      <c r="U72" s="174"/>
      <c r="V72" s="174"/>
      <c r="W72" s="174"/>
      <c r="X72" s="174"/>
      <c r="Y72" s="174"/>
      <c r="Z72" s="174"/>
      <c r="AA72" s="174"/>
      <c r="AB72" s="174"/>
      <c r="AC72" s="175">
        <f>+AC69+AC70-AC71</f>
        <v>16500000</v>
      </c>
      <c r="AD72" s="175"/>
      <c r="AE72" s="175"/>
      <c r="AF72" s="175"/>
      <c r="AG72" s="175"/>
      <c r="AH72" s="175"/>
      <c r="AI72" s="175"/>
      <c r="AJ72" s="175"/>
      <c r="AK72" s="176"/>
    </row>
    <row r="73" spans="1:37" ht="27.75" customHeight="1" hidden="1">
      <c r="A73" s="184" t="s">
        <v>26</v>
      </c>
      <c r="B73" s="185"/>
      <c r="C73" s="185"/>
      <c r="D73" s="185"/>
      <c r="E73" s="185"/>
      <c r="F73" s="185"/>
      <c r="G73" s="185"/>
      <c r="H73" s="185"/>
      <c r="I73" s="185"/>
      <c r="J73" s="186">
        <f>SUM(J67:R72)</f>
        <v>35200000</v>
      </c>
      <c r="K73" s="187"/>
      <c r="L73" s="187"/>
      <c r="M73" s="187"/>
      <c r="N73" s="187"/>
      <c r="O73" s="187"/>
      <c r="P73" s="187"/>
      <c r="Q73" s="187"/>
      <c r="R73" s="187"/>
      <c r="S73" s="53"/>
      <c r="T73" s="188" t="s">
        <v>25</v>
      </c>
      <c r="U73" s="188"/>
      <c r="V73" s="188"/>
      <c r="W73" s="188"/>
      <c r="X73" s="188"/>
      <c r="Y73" s="188"/>
      <c r="Z73" s="188"/>
      <c r="AA73" s="188"/>
      <c r="AB73" s="188"/>
      <c r="AC73" s="189">
        <f>+J73-(AC67+AC69+AC70)</f>
        <v>0</v>
      </c>
      <c r="AD73" s="189"/>
      <c r="AE73" s="189"/>
      <c r="AF73" s="189"/>
      <c r="AG73" s="189"/>
      <c r="AH73" s="189"/>
      <c r="AI73" s="189"/>
      <c r="AJ73" s="189"/>
      <c r="AK73" s="190"/>
    </row>
    <row r="74" spans="1:37" ht="6" customHeight="1" hidden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2"/>
      <c r="W74" s="51"/>
      <c r="X74" s="51"/>
      <c r="Y74" s="51"/>
      <c r="Z74" s="51"/>
      <c r="AA74" s="51"/>
      <c r="AB74" s="51"/>
      <c r="AC74" s="51"/>
      <c r="AD74" s="51"/>
      <c r="AE74" s="51"/>
      <c r="AF74" s="34"/>
      <c r="AG74" s="34"/>
      <c r="AH74" s="34"/>
      <c r="AI74" s="34"/>
      <c r="AJ74" s="34"/>
      <c r="AK74" s="34"/>
    </row>
    <row r="75" spans="1:37" ht="30" customHeight="1">
      <c r="A75" s="191" t="s">
        <v>44</v>
      </c>
      <c r="B75" s="192"/>
      <c r="C75" s="193"/>
      <c r="D75" s="194" t="s">
        <v>12</v>
      </c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6"/>
      <c r="R75" s="197" t="s">
        <v>27</v>
      </c>
      <c r="S75" s="197"/>
      <c r="T75" s="197"/>
      <c r="U75" s="197"/>
      <c r="V75" s="197"/>
      <c r="W75" s="197"/>
      <c r="X75" s="197"/>
      <c r="Y75" s="197"/>
      <c r="Z75" s="19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69"/>
    </row>
    <row r="76" spans="1:37" ht="30" customHeight="1">
      <c r="A76" s="251">
        <f aca="true" t="shared" si="0" ref="A76:A96">IF(A26="","",A26)</f>
      </c>
      <c r="B76" s="252"/>
      <c r="C76" s="253"/>
      <c r="D76" s="254">
        <f aca="true" t="shared" si="1" ref="D76:D96">IF(D26="","",D26)</f>
      </c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6"/>
      <c r="R76" s="175">
        <f aca="true" t="shared" si="2" ref="R76:R96">IF(R26="","",R26)</f>
      </c>
      <c r="S76" s="175"/>
      <c r="T76" s="175"/>
      <c r="U76" s="175"/>
      <c r="V76" s="175"/>
      <c r="W76" s="175"/>
      <c r="X76" s="175"/>
      <c r="Y76" s="175"/>
      <c r="Z76" s="176"/>
      <c r="AA76" s="257"/>
      <c r="AB76" s="257"/>
      <c r="AC76" s="257"/>
      <c r="AD76" s="257"/>
      <c r="AE76" s="257"/>
      <c r="AF76" s="257"/>
      <c r="AG76" s="257"/>
      <c r="AH76" s="257"/>
      <c r="AI76" s="257"/>
      <c r="AJ76" s="218"/>
      <c r="AK76" s="219"/>
    </row>
    <row r="77" spans="1:37" ht="30" customHeight="1">
      <c r="A77" s="251">
        <f t="shared" si="0"/>
      </c>
      <c r="B77" s="252"/>
      <c r="C77" s="253"/>
      <c r="D77" s="254">
        <f t="shared" si="1"/>
      </c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6"/>
      <c r="R77" s="175">
        <f t="shared" si="2"/>
      </c>
      <c r="S77" s="175"/>
      <c r="T77" s="175"/>
      <c r="U77" s="175"/>
      <c r="V77" s="175"/>
      <c r="W77" s="175"/>
      <c r="X77" s="175"/>
      <c r="Y77" s="175"/>
      <c r="Z77" s="176"/>
      <c r="AA77" s="257"/>
      <c r="AB77" s="257"/>
      <c r="AC77" s="257"/>
      <c r="AD77" s="257"/>
      <c r="AE77" s="257"/>
      <c r="AF77" s="257"/>
      <c r="AG77" s="257"/>
      <c r="AH77" s="257"/>
      <c r="AI77" s="257"/>
      <c r="AJ77" s="218"/>
      <c r="AK77" s="219"/>
    </row>
    <row r="78" spans="1:37" ht="30" customHeight="1">
      <c r="A78" s="251">
        <f t="shared" si="0"/>
      </c>
      <c r="B78" s="252"/>
      <c r="C78" s="253"/>
      <c r="D78" s="254">
        <f t="shared" si="1"/>
      </c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6"/>
      <c r="R78" s="175">
        <f t="shared" si="2"/>
      </c>
      <c r="S78" s="175"/>
      <c r="T78" s="175"/>
      <c r="U78" s="175"/>
      <c r="V78" s="175"/>
      <c r="W78" s="175"/>
      <c r="X78" s="175"/>
      <c r="Y78" s="175"/>
      <c r="Z78" s="176"/>
      <c r="AA78" s="257"/>
      <c r="AB78" s="257"/>
      <c r="AC78" s="257"/>
      <c r="AD78" s="257"/>
      <c r="AE78" s="257"/>
      <c r="AF78" s="257"/>
      <c r="AG78" s="257"/>
      <c r="AH78" s="257"/>
      <c r="AI78" s="257"/>
      <c r="AJ78" s="218"/>
      <c r="AK78" s="219"/>
    </row>
    <row r="79" spans="1:37" ht="30" customHeight="1">
      <c r="A79" s="251">
        <f t="shared" si="0"/>
      </c>
      <c r="B79" s="252"/>
      <c r="C79" s="253"/>
      <c r="D79" s="254">
        <f t="shared" si="1"/>
      </c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6"/>
      <c r="R79" s="175">
        <f t="shared" si="2"/>
      </c>
      <c r="S79" s="175"/>
      <c r="T79" s="175"/>
      <c r="U79" s="175"/>
      <c r="V79" s="175"/>
      <c r="W79" s="175"/>
      <c r="X79" s="175"/>
      <c r="Y79" s="175"/>
      <c r="Z79" s="176"/>
      <c r="AA79" s="257"/>
      <c r="AB79" s="257"/>
      <c r="AC79" s="257"/>
      <c r="AD79" s="257"/>
      <c r="AE79" s="257"/>
      <c r="AF79" s="257"/>
      <c r="AG79" s="257"/>
      <c r="AH79" s="257"/>
      <c r="AI79" s="257"/>
      <c r="AJ79" s="218"/>
      <c r="AK79" s="219"/>
    </row>
    <row r="80" spans="1:37" ht="30" customHeight="1">
      <c r="A80" s="251">
        <f t="shared" si="0"/>
      </c>
      <c r="B80" s="252"/>
      <c r="C80" s="253"/>
      <c r="D80" s="254">
        <f t="shared" si="1"/>
      </c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6"/>
      <c r="R80" s="175">
        <f t="shared" si="2"/>
      </c>
      <c r="S80" s="175"/>
      <c r="T80" s="175"/>
      <c r="U80" s="175"/>
      <c r="V80" s="175"/>
      <c r="W80" s="175"/>
      <c r="X80" s="175"/>
      <c r="Y80" s="175"/>
      <c r="Z80" s="176"/>
      <c r="AA80" s="217"/>
      <c r="AB80" s="217"/>
      <c r="AC80" s="217"/>
      <c r="AD80" s="217"/>
      <c r="AE80" s="217"/>
      <c r="AF80" s="217"/>
      <c r="AG80" s="217"/>
      <c r="AH80" s="217"/>
      <c r="AI80" s="217"/>
      <c r="AJ80" s="218"/>
      <c r="AK80" s="219"/>
    </row>
    <row r="81" spans="1:37" ht="30" customHeight="1">
      <c r="A81" s="251">
        <f t="shared" si="0"/>
      </c>
      <c r="B81" s="252"/>
      <c r="C81" s="253"/>
      <c r="D81" s="254">
        <f t="shared" si="1"/>
      </c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6"/>
      <c r="R81" s="175">
        <f t="shared" si="2"/>
      </c>
      <c r="S81" s="175"/>
      <c r="T81" s="175"/>
      <c r="U81" s="175"/>
      <c r="V81" s="175"/>
      <c r="W81" s="175"/>
      <c r="X81" s="175"/>
      <c r="Y81" s="175"/>
      <c r="Z81" s="176"/>
      <c r="AA81" s="217"/>
      <c r="AB81" s="217"/>
      <c r="AC81" s="217"/>
      <c r="AD81" s="217"/>
      <c r="AE81" s="217"/>
      <c r="AF81" s="217"/>
      <c r="AG81" s="217"/>
      <c r="AH81" s="217"/>
      <c r="AI81" s="217"/>
      <c r="AJ81" s="218"/>
      <c r="AK81" s="219"/>
    </row>
    <row r="82" spans="1:37" ht="30" customHeight="1">
      <c r="A82" s="251">
        <f t="shared" si="0"/>
      </c>
      <c r="B82" s="252"/>
      <c r="C82" s="253"/>
      <c r="D82" s="254">
        <f t="shared" si="1"/>
      </c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6"/>
      <c r="R82" s="175">
        <f t="shared" si="2"/>
      </c>
      <c r="S82" s="175"/>
      <c r="T82" s="175"/>
      <c r="U82" s="175"/>
      <c r="V82" s="175"/>
      <c r="W82" s="175"/>
      <c r="X82" s="175"/>
      <c r="Y82" s="175"/>
      <c r="Z82" s="176"/>
      <c r="AA82" s="217"/>
      <c r="AB82" s="217"/>
      <c r="AC82" s="217"/>
      <c r="AD82" s="217"/>
      <c r="AE82" s="217"/>
      <c r="AF82" s="217"/>
      <c r="AG82" s="217"/>
      <c r="AH82" s="217"/>
      <c r="AI82" s="217"/>
      <c r="AJ82" s="218"/>
      <c r="AK82" s="219"/>
    </row>
    <row r="83" spans="1:37" ht="30" customHeight="1">
      <c r="A83" s="251">
        <f t="shared" si="0"/>
      </c>
      <c r="B83" s="252"/>
      <c r="C83" s="253"/>
      <c r="D83" s="254">
        <f t="shared" si="1"/>
      </c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6"/>
      <c r="R83" s="175">
        <f t="shared" si="2"/>
      </c>
      <c r="S83" s="175"/>
      <c r="T83" s="175"/>
      <c r="U83" s="175"/>
      <c r="V83" s="175"/>
      <c r="W83" s="175"/>
      <c r="X83" s="175"/>
      <c r="Y83" s="175"/>
      <c r="Z83" s="176"/>
      <c r="AA83" s="217"/>
      <c r="AB83" s="217"/>
      <c r="AC83" s="217"/>
      <c r="AD83" s="217"/>
      <c r="AE83" s="217"/>
      <c r="AF83" s="217"/>
      <c r="AG83" s="217"/>
      <c r="AH83" s="217"/>
      <c r="AI83" s="217"/>
      <c r="AJ83" s="218"/>
      <c r="AK83" s="219"/>
    </row>
    <row r="84" spans="1:37" ht="30" customHeight="1">
      <c r="A84" s="251">
        <f t="shared" si="0"/>
      </c>
      <c r="B84" s="252"/>
      <c r="C84" s="253"/>
      <c r="D84" s="254">
        <f t="shared" si="1"/>
      </c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6"/>
      <c r="R84" s="175">
        <f t="shared" si="2"/>
      </c>
      <c r="S84" s="175"/>
      <c r="T84" s="175"/>
      <c r="U84" s="175"/>
      <c r="V84" s="175"/>
      <c r="W84" s="175"/>
      <c r="X84" s="175"/>
      <c r="Y84" s="175"/>
      <c r="Z84" s="176"/>
      <c r="AA84" s="217"/>
      <c r="AB84" s="217"/>
      <c r="AC84" s="217"/>
      <c r="AD84" s="217"/>
      <c r="AE84" s="217"/>
      <c r="AF84" s="217"/>
      <c r="AG84" s="217"/>
      <c r="AH84" s="217"/>
      <c r="AI84" s="217"/>
      <c r="AJ84" s="218"/>
      <c r="AK84" s="219"/>
    </row>
    <row r="85" spans="1:37" ht="30" customHeight="1">
      <c r="A85" s="251">
        <f t="shared" si="0"/>
      </c>
      <c r="B85" s="252"/>
      <c r="C85" s="253"/>
      <c r="D85" s="254">
        <f t="shared" si="1"/>
      </c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6"/>
      <c r="R85" s="175">
        <f t="shared" si="2"/>
      </c>
      <c r="S85" s="175"/>
      <c r="T85" s="175"/>
      <c r="U85" s="175"/>
      <c r="V85" s="175"/>
      <c r="W85" s="175"/>
      <c r="X85" s="175"/>
      <c r="Y85" s="175"/>
      <c r="Z85" s="176"/>
      <c r="AA85" s="217"/>
      <c r="AB85" s="217"/>
      <c r="AC85" s="217"/>
      <c r="AD85" s="217"/>
      <c r="AE85" s="217"/>
      <c r="AF85" s="217"/>
      <c r="AG85" s="217"/>
      <c r="AH85" s="217"/>
      <c r="AI85" s="217"/>
      <c r="AJ85" s="218"/>
      <c r="AK85" s="219"/>
    </row>
    <row r="86" spans="1:37" ht="30" customHeight="1">
      <c r="A86" s="251">
        <f t="shared" si="0"/>
      </c>
      <c r="B86" s="252"/>
      <c r="C86" s="253"/>
      <c r="D86" s="254">
        <f t="shared" si="1"/>
      </c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6"/>
      <c r="R86" s="175">
        <f t="shared" si="2"/>
      </c>
      <c r="S86" s="175"/>
      <c r="T86" s="175"/>
      <c r="U86" s="175"/>
      <c r="V86" s="175"/>
      <c r="W86" s="175"/>
      <c r="X86" s="175"/>
      <c r="Y86" s="175"/>
      <c r="Z86" s="176"/>
      <c r="AA86" s="217"/>
      <c r="AB86" s="217"/>
      <c r="AC86" s="217"/>
      <c r="AD86" s="217"/>
      <c r="AE86" s="217"/>
      <c r="AF86" s="217"/>
      <c r="AG86" s="217"/>
      <c r="AH86" s="217"/>
      <c r="AI86" s="217"/>
      <c r="AJ86" s="218"/>
      <c r="AK86" s="219"/>
    </row>
    <row r="87" spans="1:37" ht="30" customHeight="1">
      <c r="A87" s="251">
        <f t="shared" si="0"/>
      </c>
      <c r="B87" s="252"/>
      <c r="C87" s="253"/>
      <c r="D87" s="254">
        <f t="shared" si="1"/>
      </c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6"/>
      <c r="R87" s="175">
        <f t="shared" si="2"/>
      </c>
      <c r="S87" s="175"/>
      <c r="T87" s="175"/>
      <c r="U87" s="175"/>
      <c r="V87" s="175"/>
      <c r="W87" s="175"/>
      <c r="X87" s="175"/>
      <c r="Y87" s="175"/>
      <c r="Z87" s="176"/>
      <c r="AA87" s="217"/>
      <c r="AB87" s="217"/>
      <c r="AC87" s="217"/>
      <c r="AD87" s="217"/>
      <c r="AE87" s="217"/>
      <c r="AF87" s="217"/>
      <c r="AG87" s="217"/>
      <c r="AH87" s="217"/>
      <c r="AI87" s="217"/>
      <c r="AJ87" s="218"/>
      <c r="AK87" s="219"/>
    </row>
    <row r="88" spans="1:37" ht="30" customHeight="1">
      <c r="A88" s="251">
        <f t="shared" si="0"/>
      </c>
      <c r="B88" s="252"/>
      <c r="C88" s="253"/>
      <c r="D88" s="254">
        <f t="shared" si="1"/>
      </c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6"/>
      <c r="R88" s="175">
        <f t="shared" si="2"/>
      </c>
      <c r="S88" s="175"/>
      <c r="T88" s="175"/>
      <c r="U88" s="175"/>
      <c r="V88" s="175"/>
      <c r="W88" s="175"/>
      <c r="X88" s="175"/>
      <c r="Y88" s="175"/>
      <c r="Z88" s="176"/>
      <c r="AA88" s="217"/>
      <c r="AB88" s="217"/>
      <c r="AC88" s="217"/>
      <c r="AD88" s="217"/>
      <c r="AE88" s="217"/>
      <c r="AF88" s="217"/>
      <c r="AG88" s="217"/>
      <c r="AH88" s="217"/>
      <c r="AI88" s="217"/>
      <c r="AJ88" s="218"/>
      <c r="AK88" s="219"/>
    </row>
    <row r="89" spans="1:37" ht="30" customHeight="1">
      <c r="A89" s="251">
        <f t="shared" si="0"/>
      </c>
      <c r="B89" s="252"/>
      <c r="C89" s="253"/>
      <c r="D89" s="254">
        <f t="shared" si="1"/>
      </c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6"/>
      <c r="R89" s="175">
        <f t="shared" si="2"/>
      </c>
      <c r="S89" s="175"/>
      <c r="T89" s="175"/>
      <c r="U89" s="175"/>
      <c r="V89" s="175"/>
      <c r="W89" s="175"/>
      <c r="X89" s="175"/>
      <c r="Y89" s="175"/>
      <c r="Z89" s="176"/>
      <c r="AA89" s="217"/>
      <c r="AB89" s="217"/>
      <c r="AC89" s="217"/>
      <c r="AD89" s="217"/>
      <c r="AE89" s="217"/>
      <c r="AF89" s="217"/>
      <c r="AG89" s="217"/>
      <c r="AH89" s="217"/>
      <c r="AI89" s="217"/>
      <c r="AJ89" s="218"/>
      <c r="AK89" s="219"/>
    </row>
    <row r="90" spans="1:37" ht="30" customHeight="1">
      <c r="A90" s="251">
        <f t="shared" si="0"/>
      </c>
      <c r="B90" s="252"/>
      <c r="C90" s="253"/>
      <c r="D90" s="254">
        <f t="shared" si="1"/>
      </c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6"/>
      <c r="R90" s="175">
        <f t="shared" si="2"/>
      </c>
      <c r="S90" s="175"/>
      <c r="T90" s="175"/>
      <c r="U90" s="175"/>
      <c r="V90" s="175"/>
      <c r="W90" s="175"/>
      <c r="X90" s="175"/>
      <c r="Y90" s="175"/>
      <c r="Z90" s="176"/>
      <c r="AA90" s="217"/>
      <c r="AB90" s="217"/>
      <c r="AC90" s="217"/>
      <c r="AD90" s="217"/>
      <c r="AE90" s="217"/>
      <c r="AF90" s="217"/>
      <c r="AG90" s="217"/>
      <c r="AH90" s="217"/>
      <c r="AI90" s="217"/>
      <c r="AJ90" s="218"/>
      <c r="AK90" s="219"/>
    </row>
    <row r="91" spans="1:37" ht="30" customHeight="1">
      <c r="A91" s="251">
        <f t="shared" si="0"/>
      </c>
      <c r="B91" s="252"/>
      <c r="C91" s="253"/>
      <c r="D91" s="254">
        <f t="shared" si="1"/>
      </c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6"/>
      <c r="R91" s="175">
        <f t="shared" si="2"/>
      </c>
      <c r="S91" s="175"/>
      <c r="T91" s="175"/>
      <c r="U91" s="175"/>
      <c r="V91" s="175"/>
      <c r="W91" s="175"/>
      <c r="X91" s="175"/>
      <c r="Y91" s="175"/>
      <c r="Z91" s="176"/>
      <c r="AA91" s="217"/>
      <c r="AB91" s="217"/>
      <c r="AC91" s="217"/>
      <c r="AD91" s="217"/>
      <c r="AE91" s="217"/>
      <c r="AF91" s="217"/>
      <c r="AG91" s="217"/>
      <c r="AH91" s="217"/>
      <c r="AI91" s="217"/>
      <c r="AJ91" s="218"/>
      <c r="AK91" s="219"/>
    </row>
    <row r="92" spans="1:37" ht="30" customHeight="1">
      <c r="A92" s="251">
        <f t="shared" si="0"/>
      </c>
      <c r="B92" s="252"/>
      <c r="C92" s="253"/>
      <c r="D92" s="254">
        <f t="shared" si="1"/>
      </c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6"/>
      <c r="R92" s="175">
        <f t="shared" si="2"/>
      </c>
      <c r="S92" s="175"/>
      <c r="T92" s="175"/>
      <c r="U92" s="175"/>
      <c r="V92" s="175"/>
      <c r="W92" s="175"/>
      <c r="X92" s="175"/>
      <c r="Y92" s="175"/>
      <c r="Z92" s="176"/>
      <c r="AA92" s="217"/>
      <c r="AB92" s="217"/>
      <c r="AC92" s="217"/>
      <c r="AD92" s="217"/>
      <c r="AE92" s="217"/>
      <c r="AF92" s="217"/>
      <c r="AG92" s="217"/>
      <c r="AH92" s="217"/>
      <c r="AI92" s="217"/>
      <c r="AJ92" s="218"/>
      <c r="AK92" s="219"/>
    </row>
    <row r="93" spans="1:37" ht="30" customHeight="1">
      <c r="A93" s="251">
        <f t="shared" si="0"/>
      </c>
      <c r="B93" s="252"/>
      <c r="C93" s="253"/>
      <c r="D93" s="254">
        <f t="shared" si="1"/>
      </c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6"/>
      <c r="R93" s="175">
        <f t="shared" si="2"/>
      </c>
      <c r="S93" s="175"/>
      <c r="T93" s="175"/>
      <c r="U93" s="175"/>
      <c r="V93" s="175"/>
      <c r="W93" s="175"/>
      <c r="X93" s="175"/>
      <c r="Y93" s="175"/>
      <c r="Z93" s="176"/>
      <c r="AA93" s="217"/>
      <c r="AB93" s="217"/>
      <c r="AC93" s="217"/>
      <c r="AD93" s="217"/>
      <c r="AE93" s="217"/>
      <c r="AF93" s="217"/>
      <c r="AG93" s="217"/>
      <c r="AH93" s="217"/>
      <c r="AI93" s="217"/>
      <c r="AJ93" s="218"/>
      <c r="AK93" s="219"/>
    </row>
    <row r="94" spans="1:37" ht="30" customHeight="1">
      <c r="A94" s="251">
        <f t="shared" si="0"/>
      </c>
      <c r="B94" s="252"/>
      <c r="C94" s="253"/>
      <c r="D94" s="254">
        <f t="shared" si="1"/>
      </c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6"/>
      <c r="R94" s="175">
        <f t="shared" si="2"/>
      </c>
      <c r="S94" s="175"/>
      <c r="T94" s="175"/>
      <c r="U94" s="175"/>
      <c r="V94" s="175"/>
      <c r="W94" s="175"/>
      <c r="X94" s="175"/>
      <c r="Y94" s="175"/>
      <c r="Z94" s="176"/>
      <c r="AA94" s="217"/>
      <c r="AB94" s="217"/>
      <c r="AC94" s="217"/>
      <c r="AD94" s="217"/>
      <c r="AE94" s="217"/>
      <c r="AF94" s="217"/>
      <c r="AG94" s="217"/>
      <c r="AH94" s="217"/>
      <c r="AI94" s="217"/>
      <c r="AJ94" s="218"/>
      <c r="AK94" s="219"/>
    </row>
    <row r="95" spans="1:37" ht="30" customHeight="1">
      <c r="A95" s="251">
        <f t="shared" si="0"/>
      </c>
      <c r="B95" s="252"/>
      <c r="C95" s="253"/>
      <c r="D95" s="254">
        <f t="shared" si="1"/>
      </c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6"/>
      <c r="R95" s="175">
        <f t="shared" si="2"/>
      </c>
      <c r="S95" s="175"/>
      <c r="T95" s="175"/>
      <c r="U95" s="175"/>
      <c r="V95" s="175"/>
      <c r="W95" s="175"/>
      <c r="X95" s="175"/>
      <c r="Y95" s="175"/>
      <c r="Z95" s="176"/>
      <c r="AA95" s="217"/>
      <c r="AB95" s="217"/>
      <c r="AC95" s="217"/>
      <c r="AD95" s="217"/>
      <c r="AE95" s="217"/>
      <c r="AF95" s="217"/>
      <c r="AG95" s="217"/>
      <c r="AH95" s="217"/>
      <c r="AI95" s="217"/>
      <c r="AJ95" s="218"/>
      <c r="AK95" s="219"/>
    </row>
    <row r="96" spans="1:37" ht="30" customHeight="1" thickBot="1">
      <c r="A96" s="258">
        <f t="shared" si="0"/>
      </c>
      <c r="B96" s="259"/>
      <c r="C96" s="260"/>
      <c r="D96" s="214" t="str">
        <f t="shared" si="1"/>
        <v>計</v>
      </c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6"/>
      <c r="R96" s="189">
        <f t="shared" si="2"/>
        <v>0</v>
      </c>
      <c r="S96" s="189"/>
      <c r="T96" s="189"/>
      <c r="U96" s="189"/>
      <c r="V96" s="189"/>
      <c r="W96" s="189"/>
      <c r="X96" s="189"/>
      <c r="Y96" s="189"/>
      <c r="Z96" s="190"/>
      <c r="AA96" s="217"/>
      <c r="AB96" s="217"/>
      <c r="AC96" s="217"/>
      <c r="AD96" s="217"/>
      <c r="AE96" s="217"/>
      <c r="AF96" s="217"/>
      <c r="AG96" s="217"/>
      <c r="AH96" s="217"/>
      <c r="AI96" s="217"/>
      <c r="AJ96" s="218"/>
      <c r="AK96" s="219"/>
    </row>
    <row r="97" spans="1:37" ht="9.75" customHeight="1">
      <c r="A97" s="55"/>
      <c r="B97" s="5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27"/>
      <c r="P97" s="27"/>
      <c r="Q97" s="27"/>
      <c r="R97" s="27"/>
      <c r="S97" s="27"/>
      <c r="T97" s="27"/>
      <c r="U97" s="35"/>
      <c r="V97" s="35"/>
      <c r="W97" s="35"/>
      <c r="X97" s="35"/>
      <c r="Y97" s="35"/>
      <c r="Z97" s="35"/>
      <c r="AA97" s="29"/>
      <c r="AB97" s="29"/>
      <c r="AC97" s="29"/>
      <c r="AD97" s="29"/>
      <c r="AE97" s="29"/>
      <c r="AF97" s="29"/>
      <c r="AG97" s="29"/>
      <c r="AH97" s="29"/>
      <c r="AI97" s="29"/>
      <c r="AJ97" s="55"/>
      <c r="AK97" s="55"/>
    </row>
    <row r="98" spans="1:37" ht="24" customHeight="1" thickBot="1">
      <c r="A98" s="55"/>
      <c r="B98" s="55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17"/>
      <c r="P98" s="17"/>
      <c r="Q98" s="17"/>
      <c r="R98" s="17"/>
      <c r="S98" s="17"/>
      <c r="T98" s="17"/>
      <c r="X98" s="84"/>
      <c r="Y98" s="84"/>
      <c r="Z98" s="85"/>
      <c r="AA98" s="85"/>
      <c r="AB98" s="85"/>
      <c r="AC98" s="85"/>
      <c r="AD98" s="85"/>
      <c r="AE98" s="85"/>
      <c r="AF98" s="86"/>
      <c r="AG98" s="86"/>
      <c r="AH98" s="86"/>
      <c r="AI98" s="86"/>
      <c r="AJ98" s="86"/>
      <c r="AK98" s="86"/>
    </row>
    <row r="99" spans="1:37" ht="24" customHeight="1">
      <c r="A99" s="55"/>
      <c r="B99" s="55"/>
      <c r="C99" s="31"/>
      <c r="D99" s="31"/>
      <c r="E99" s="31"/>
      <c r="F99" s="31"/>
      <c r="G99" s="31"/>
      <c r="H99" s="31"/>
      <c r="I99" s="88"/>
      <c r="J99" s="89"/>
      <c r="K99" s="93"/>
      <c r="L99" s="94"/>
      <c r="M99" s="89"/>
      <c r="N99" s="93"/>
      <c r="O99" s="94"/>
      <c r="P99" s="89"/>
      <c r="Q99" s="95"/>
      <c r="R99" s="89"/>
      <c r="S99" s="89"/>
      <c r="T99" s="93"/>
      <c r="U99" s="94"/>
      <c r="V99" s="89"/>
      <c r="W99" s="95"/>
      <c r="X99" s="89"/>
      <c r="Y99" s="89"/>
      <c r="Z99" s="93"/>
      <c r="AA99" s="94"/>
      <c r="AB99" s="89"/>
      <c r="AC99" s="95"/>
      <c r="AD99" s="89"/>
      <c r="AE99" s="89"/>
      <c r="AF99" s="90"/>
      <c r="AG99" s="86"/>
      <c r="AH99" s="86"/>
      <c r="AI99" s="86"/>
      <c r="AJ99" s="86"/>
      <c r="AK99" s="86"/>
    </row>
    <row r="100" spans="1:37" ht="39.75" customHeight="1" thickBot="1">
      <c r="A100" s="28" t="s">
        <v>14</v>
      </c>
      <c r="B100" s="1"/>
      <c r="C100" s="1"/>
      <c r="D100" s="1"/>
      <c r="E100" s="1"/>
      <c r="F100" s="1"/>
      <c r="G100" s="1"/>
      <c r="H100" s="1"/>
      <c r="I100" s="91"/>
      <c r="J100" s="92"/>
      <c r="K100" s="79"/>
      <c r="L100" s="96"/>
      <c r="M100" s="92"/>
      <c r="N100" s="79"/>
      <c r="O100" s="96"/>
      <c r="P100" s="92"/>
      <c r="Q100" s="97"/>
      <c r="R100" s="92"/>
      <c r="S100" s="92"/>
      <c r="T100" s="79"/>
      <c r="U100" s="96"/>
      <c r="V100" s="92"/>
      <c r="W100" s="97"/>
      <c r="X100" s="92"/>
      <c r="Y100" s="92"/>
      <c r="Z100" s="79"/>
      <c r="AA100" s="96"/>
      <c r="AB100" s="92"/>
      <c r="AC100" s="97"/>
      <c r="AD100" s="92"/>
      <c r="AE100" s="92"/>
      <c r="AF100" s="60"/>
      <c r="AG100" s="87" t="s">
        <v>53</v>
      </c>
      <c r="AH100" s="79"/>
      <c r="AI100" s="79"/>
      <c r="AJ100" s="79"/>
      <c r="AK100" s="79"/>
    </row>
    <row r="101" spans="1:37" ht="34.5" customHeight="1">
      <c r="A101" s="120" t="s">
        <v>49</v>
      </c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</row>
    <row r="102" spans="1:37" ht="12" customHeight="1">
      <c r="A102" s="14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</row>
    <row r="103" spans="1:39" ht="24.75" customHeight="1" thickBo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74"/>
      <c r="U103" s="74"/>
      <c r="V103" s="74"/>
      <c r="W103" s="74"/>
      <c r="X103" s="74"/>
      <c r="Y103" s="74"/>
      <c r="Z103" s="74"/>
      <c r="AA103" s="74"/>
      <c r="AB103" s="74"/>
      <c r="AC103" s="220" t="str">
        <f>IF(AC53="","",AC53)</f>
        <v>令和　　　年　　　月　　　日</v>
      </c>
      <c r="AD103" s="220"/>
      <c r="AE103" s="220"/>
      <c r="AF103" s="220"/>
      <c r="AG103" s="220"/>
      <c r="AH103" s="220"/>
      <c r="AI103" s="220"/>
      <c r="AJ103" s="220"/>
      <c r="AK103" s="220"/>
      <c r="AM103" s="5"/>
    </row>
    <row r="104" spans="1:39" ht="24.75" customHeight="1">
      <c r="A104" s="18" t="s">
        <v>1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6"/>
      <c r="P104" s="20"/>
      <c r="Q104" s="20"/>
      <c r="R104" s="20"/>
      <c r="S104" s="20"/>
      <c r="T104" s="221" t="s">
        <v>43</v>
      </c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3">
        <f>IF(AD54="","",AD54)</f>
      </c>
      <c r="AE104" s="224"/>
      <c r="AF104" s="224"/>
      <c r="AG104" s="224"/>
      <c r="AH104" s="224"/>
      <c r="AI104" s="224"/>
      <c r="AJ104" s="224"/>
      <c r="AK104" s="225"/>
      <c r="AM104" s="5"/>
    </row>
    <row r="105" spans="1:37" ht="6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226"/>
      <c r="U105" s="227"/>
      <c r="V105" s="227"/>
      <c r="W105" s="75"/>
      <c r="X105" s="75"/>
      <c r="Y105" s="75"/>
      <c r="Z105" s="76"/>
      <c r="AA105" s="76"/>
      <c r="AB105" s="63"/>
      <c r="AC105" s="63"/>
      <c r="AD105" s="77"/>
      <c r="AE105" s="77"/>
      <c r="AF105" s="77"/>
      <c r="AG105" s="77"/>
      <c r="AH105" s="77"/>
      <c r="AI105" s="77"/>
      <c r="AJ105" s="77"/>
      <c r="AK105" s="78"/>
    </row>
    <row r="106" spans="1:39" ht="24.75" customHeight="1">
      <c r="A106" s="23" t="s">
        <v>2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6"/>
      <c r="P106" s="19"/>
      <c r="Q106" s="19"/>
      <c r="R106" s="19"/>
      <c r="S106" s="19"/>
      <c r="T106" s="228" t="s">
        <v>9</v>
      </c>
      <c r="U106" s="229"/>
      <c r="V106" s="229"/>
      <c r="W106" s="229"/>
      <c r="X106" s="230">
        <f>IF(X56="","",X56)</f>
      </c>
      <c r="Y106" s="230"/>
      <c r="Z106" s="230"/>
      <c r="AA106" s="230"/>
      <c r="AB106" s="230"/>
      <c r="AC106" s="230"/>
      <c r="AD106" s="230"/>
      <c r="AE106" s="230"/>
      <c r="AF106" s="230"/>
      <c r="AG106" s="230"/>
      <c r="AH106" s="230"/>
      <c r="AI106" s="230"/>
      <c r="AJ106" s="230"/>
      <c r="AK106" s="231"/>
      <c r="AM106" s="5"/>
    </row>
    <row r="107" spans="1:37" ht="24.7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228" t="s">
        <v>0</v>
      </c>
      <c r="U107" s="229"/>
      <c r="V107" s="229"/>
      <c r="W107" s="229"/>
      <c r="X107" s="232">
        <f>IF(X57="","",X57)</f>
      </c>
      <c r="Y107" s="232"/>
      <c r="Z107" s="232"/>
      <c r="AA107" s="232"/>
      <c r="AB107" s="232"/>
      <c r="AC107" s="232"/>
      <c r="AD107" s="232"/>
      <c r="AE107" s="232"/>
      <c r="AF107" s="232"/>
      <c r="AG107" s="232"/>
      <c r="AH107" s="232"/>
      <c r="AI107" s="232"/>
      <c r="AJ107" s="232"/>
      <c r="AK107" s="233"/>
    </row>
    <row r="108" spans="1:37" ht="12" customHeight="1">
      <c r="A108" s="64"/>
      <c r="B108" s="62"/>
      <c r="C108" s="62"/>
      <c r="D108" s="61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3"/>
      <c r="Q108" s="63"/>
      <c r="R108" s="63"/>
      <c r="T108" s="234" t="s">
        <v>8</v>
      </c>
      <c r="U108" s="235"/>
      <c r="V108" s="235"/>
      <c r="W108" s="235"/>
      <c r="X108" s="236">
        <f>IF(X58="","",X58)</f>
      </c>
      <c r="Y108" s="236"/>
      <c r="Z108" s="236"/>
      <c r="AA108" s="236"/>
      <c r="AB108" s="236"/>
      <c r="AC108" s="236"/>
      <c r="AD108" s="239">
        <f>IF(AD58="","",AD58)</f>
      </c>
      <c r="AE108" s="239"/>
      <c r="AF108" s="239"/>
      <c r="AG108" s="239"/>
      <c r="AH108" s="239"/>
      <c r="AI108" s="239"/>
      <c r="AJ108" s="239"/>
      <c r="AK108" s="240"/>
    </row>
    <row r="109" spans="1:37" ht="12" customHeight="1">
      <c r="A109" s="139"/>
      <c r="B109" s="140"/>
      <c r="C109" s="140"/>
      <c r="D109" s="45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T109" s="234"/>
      <c r="U109" s="235"/>
      <c r="V109" s="235"/>
      <c r="W109" s="235"/>
      <c r="X109" s="236"/>
      <c r="Y109" s="236"/>
      <c r="Z109" s="236"/>
      <c r="AA109" s="236"/>
      <c r="AB109" s="236"/>
      <c r="AC109" s="236"/>
      <c r="AD109" s="239"/>
      <c r="AE109" s="239"/>
      <c r="AF109" s="239"/>
      <c r="AG109" s="239"/>
      <c r="AH109" s="239"/>
      <c r="AI109" s="239"/>
      <c r="AJ109" s="239"/>
      <c r="AK109" s="240"/>
    </row>
    <row r="110" spans="1:37" ht="12" customHeight="1">
      <c r="A110" s="140"/>
      <c r="B110" s="140"/>
      <c r="C110" s="140"/>
      <c r="D110" s="45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T110" s="228" t="s">
        <v>10</v>
      </c>
      <c r="U110" s="229"/>
      <c r="V110" s="229"/>
      <c r="W110" s="229"/>
      <c r="X110" s="237">
        <f>IF(X60="","",X60)</f>
      </c>
      <c r="Y110" s="237"/>
      <c r="Z110" s="237"/>
      <c r="AA110" s="237"/>
      <c r="AB110" s="237"/>
      <c r="AC110" s="229" t="s">
        <v>32</v>
      </c>
      <c r="AD110" s="229"/>
      <c r="AE110" s="229"/>
      <c r="AF110" s="229"/>
      <c r="AG110" s="237">
        <f>IF(AG60="","",AG60)</f>
      </c>
      <c r="AH110" s="237"/>
      <c r="AI110" s="237"/>
      <c r="AJ110" s="237"/>
      <c r="AK110" s="238"/>
    </row>
    <row r="111" spans="1:37" ht="12" customHeight="1">
      <c r="A111" s="65"/>
      <c r="B111" s="66"/>
      <c r="C111" s="66"/>
      <c r="D111" s="66"/>
      <c r="E111" s="66"/>
      <c r="F111" s="66"/>
      <c r="G111" s="66"/>
      <c r="H111" s="66"/>
      <c r="I111" s="66"/>
      <c r="J111" s="67"/>
      <c r="K111" s="67"/>
      <c r="L111" s="67"/>
      <c r="M111" s="67"/>
      <c r="N111" s="67"/>
      <c r="O111" s="67"/>
      <c r="P111" s="67"/>
      <c r="Q111" s="67"/>
      <c r="R111" s="67"/>
      <c r="S111" s="40"/>
      <c r="T111" s="228"/>
      <c r="U111" s="229"/>
      <c r="V111" s="229"/>
      <c r="W111" s="229"/>
      <c r="X111" s="237"/>
      <c r="Y111" s="237"/>
      <c r="Z111" s="237"/>
      <c r="AA111" s="237"/>
      <c r="AB111" s="237"/>
      <c r="AC111" s="229"/>
      <c r="AD111" s="229"/>
      <c r="AE111" s="229"/>
      <c r="AF111" s="229"/>
      <c r="AG111" s="237"/>
      <c r="AH111" s="237"/>
      <c r="AI111" s="237"/>
      <c r="AJ111" s="237"/>
      <c r="AK111" s="238"/>
    </row>
    <row r="112" spans="1:37" ht="24" customHeight="1">
      <c r="A112" s="66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40"/>
      <c r="T112" s="228" t="s">
        <v>30</v>
      </c>
      <c r="U112" s="229"/>
      <c r="V112" s="229"/>
      <c r="W112" s="229"/>
      <c r="X112" s="241">
        <f>IF(X62="","",X62)</f>
      </c>
      <c r="Y112" s="241"/>
      <c r="Z112" s="241"/>
      <c r="AA112" s="241"/>
      <c r="AB112" s="241"/>
      <c r="AC112" s="241"/>
      <c r="AD112" s="241"/>
      <c r="AE112" s="241"/>
      <c r="AF112" s="241"/>
      <c r="AG112" s="241"/>
      <c r="AH112" s="241"/>
      <c r="AI112" s="241"/>
      <c r="AJ112" s="241"/>
      <c r="AK112" s="242"/>
    </row>
    <row r="113" spans="1:37" ht="6" customHeight="1" thickBo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243" t="s">
        <v>3</v>
      </c>
      <c r="U113" s="244"/>
      <c r="V113" s="244"/>
      <c r="W113" s="244"/>
      <c r="X113" s="245" t="s">
        <v>4</v>
      </c>
      <c r="Y113" s="245"/>
      <c r="Z113" s="245"/>
      <c r="AA113" s="245"/>
      <c r="AB113" s="245" t="s">
        <v>5</v>
      </c>
      <c r="AC113" s="245"/>
      <c r="AD113" s="245"/>
      <c r="AE113" s="245" t="s">
        <v>6</v>
      </c>
      <c r="AF113" s="245"/>
      <c r="AG113" s="245"/>
      <c r="AH113" s="245" t="s">
        <v>7</v>
      </c>
      <c r="AI113" s="245"/>
      <c r="AJ113" s="245"/>
      <c r="AK113" s="246"/>
    </row>
    <row r="114" spans="1:37" ht="15.75" customHeight="1">
      <c r="A114" s="152" t="s">
        <v>45</v>
      </c>
      <c r="B114" s="153"/>
      <c r="C114" s="153"/>
      <c r="D114" s="153"/>
      <c r="E114" s="153"/>
      <c r="F114" s="153"/>
      <c r="G114" s="153"/>
      <c r="H114" s="153"/>
      <c r="I114" s="153"/>
      <c r="J114" s="156">
        <f>+R146</f>
        <v>0</v>
      </c>
      <c r="K114" s="157"/>
      <c r="L114" s="157"/>
      <c r="M114" s="157"/>
      <c r="N114" s="157"/>
      <c r="O114" s="157"/>
      <c r="P114" s="157"/>
      <c r="Q114" s="157"/>
      <c r="R114" s="158"/>
      <c r="S114" s="40"/>
      <c r="T114" s="243"/>
      <c r="U114" s="244"/>
      <c r="V114" s="244"/>
      <c r="W114" s="244"/>
      <c r="X114" s="245"/>
      <c r="Y114" s="245"/>
      <c r="Z114" s="245"/>
      <c r="AA114" s="245"/>
      <c r="AB114" s="245"/>
      <c r="AC114" s="245"/>
      <c r="AD114" s="245"/>
      <c r="AE114" s="245"/>
      <c r="AF114" s="245"/>
      <c r="AG114" s="245"/>
      <c r="AH114" s="245"/>
      <c r="AI114" s="245"/>
      <c r="AJ114" s="245"/>
      <c r="AK114" s="246"/>
    </row>
    <row r="115" spans="1:37" ht="30" customHeight="1" thickBot="1">
      <c r="A115" s="154"/>
      <c r="B115" s="155"/>
      <c r="C115" s="155"/>
      <c r="D115" s="155"/>
      <c r="E115" s="155"/>
      <c r="F115" s="155"/>
      <c r="G115" s="155"/>
      <c r="H115" s="155"/>
      <c r="I115" s="155"/>
      <c r="J115" s="159"/>
      <c r="K115" s="160"/>
      <c r="L115" s="160"/>
      <c r="M115" s="160"/>
      <c r="N115" s="160"/>
      <c r="O115" s="160"/>
      <c r="P115" s="160"/>
      <c r="Q115" s="160"/>
      <c r="R115" s="161"/>
      <c r="S115" s="40"/>
      <c r="T115" s="247">
        <f>IF(T65="","",T65)</f>
      </c>
      <c r="U115" s="248"/>
      <c r="V115" s="248"/>
      <c r="W115" s="248"/>
      <c r="X115" s="248">
        <f>IF(X65="","",X65)</f>
      </c>
      <c r="Y115" s="248"/>
      <c r="Z115" s="248"/>
      <c r="AA115" s="248"/>
      <c r="AB115" s="248">
        <f>IF(AB65="","",AB65)</f>
      </c>
      <c r="AC115" s="248"/>
      <c r="AD115" s="248"/>
      <c r="AE115" s="249">
        <f>IF(AE65="","",AE65)</f>
      </c>
      <c r="AF115" s="249"/>
      <c r="AG115" s="249"/>
      <c r="AH115" s="248">
        <f>IF(AH65="","",AH65)</f>
      </c>
      <c r="AI115" s="248"/>
      <c r="AJ115" s="248"/>
      <c r="AK115" s="250"/>
    </row>
    <row r="116" spans="1:37" ht="6" customHeight="1" thickBo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36"/>
      <c r="X116" s="36"/>
      <c r="Y116" s="36"/>
      <c r="Z116" s="36"/>
      <c r="AA116" s="36"/>
      <c r="AB116" s="36"/>
      <c r="AC116" s="36"/>
      <c r="AD116" s="36"/>
      <c r="AE116" s="36"/>
      <c r="AF116" s="37"/>
      <c r="AG116" s="37"/>
      <c r="AH116" s="37"/>
      <c r="AI116" s="33"/>
      <c r="AJ116" s="33"/>
      <c r="AK116" s="33"/>
    </row>
    <row r="117" spans="1:37" ht="27.75" customHeight="1" hidden="1">
      <c r="A117" s="166" t="s">
        <v>20</v>
      </c>
      <c r="B117" s="167"/>
      <c r="C117" s="167"/>
      <c r="D117" s="167"/>
      <c r="E117" s="167"/>
      <c r="F117" s="167"/>
      <c r="G117" s="167"/>
      <c r="H117" s="167"/>
      <c r="I117" s="167"/>
      <c r="J117" s="168">
        <v>33000000</v>
      </c>
      <c r="K117" s="168"/>
      <c r="L117" s="168"/>
      <c r="M117" s="168"/>
      <c r="N117" s="168"/>
      <c r="O117" s="168"/>
      <c r="P117" s="168"/>
      <c r="Q117" s="168"/>
      <c r="R117" s="168"/>
      <c r="S117" s="48"/>
      <c r="T117" s="167" t="s">
        <v>28</v>
      </c>
      <c r="U117" s="167"/>
      <c r="V117" s="167"/>
      <c r="W117" s="167"/>
      <c r="X117" s="167"/>
      <c r="Y117" s="167"/>
      <c r="Z117" s="167"/>
      <c r="AA117" s="167"/>
      <c r="AB117" s="167"/>
      <c r="AC117" s="169">
        <v>18700000</v>
      </c>
      <c r="AD117" s="169"/>
      <c r="AE117" s="169"/>
      <c r="AF117" s="169"/>
      <c r="AG117" s="169"/>
      <c r="AH117" s="169"/>
      <c r="AI117" s="169"/>
      <c r="AJ117" s="169"/>
      <c r="AK117" s="170"/>
    </row>
    <row r="118" spans="1:37" ht="27.75" customHeight="1" hidden="1">
      <c r="A118" s="171" t="s">
        <v>21</v>
      </c>
      <c r="B118" s="172"/>
      <c r="C118" s="172"/>
      <c r="D118" s="172"/>
      <c r="E118" s="172"/>
      <c r="F118" s="172"/>
      <c r="G118" s="172"/>
      <c r="H118" s="172"/>
      <c r="I118" s="172"/>
      <c r="J118" s="173">
        <v>2200000</v>
      </c>
      <c r="K118" s="173"/>
      <c r="L118" s="173"/>
      <c r="M118" s="173"/>
      <c r="N118" s="173"/>
      <c r="O118" s="173"/>
      <c r="P118" s="173"/>
      <c r="Q118" s="173"/>
      <c r="R118" s="173"/>
      <c r="S118" s="49"/>
      <c r="T118" s="174" t="s">
        <v>36</v>
      </c>
      <c r="U118" s="174"/>
      <c r="V118" s="174"/>
      <c r="W118" s="174"/>
      <c r="X118" s="174"/>
      <c r="Y118" s="174"/>
      <c r="Z118" s="174"/>
      <c r="AA118" s="174"/>
      <c r="AB118" s="174"/>
      <c r="AC118" s="175">
        <v>10000000</v>
      </c>
      <c r="AD118" s="175"/>
      <c r="AE118" s="175"/>
      <c r="AF118" s="175"/>
      <c r="AG118" s="175"/>
      <c r="AH118" s="175"/>
      <c r="AI118" s="175"/>
      <c r="AJ118" s="175"/>
      <c r="AK118" s="176"/>
    </row>
    <row r="119" spans="1:37" ht="27.75" customHeight="1" hidden="1">
      <c r="A119" s="171"/>
      <c r="B119" s="172"/>
      <c r="C119" s="172"/>
      <c r="D119" s="172"/>
      <c r="E119" s="172"/>
      <c r="F119" s="172"/>
      <c r="G119" s="172"/>
      <c r="H119" s="172"/>
      <c r="I119" s="172"/>
      <c r="J119" s="177"/>
      <c r="K119" s="177"/>
      <c r="L119" s="177"/>
      <c r="M119" s="177"/>
      <c r="N119" s="177"/>
      <c r="O119" s="177"/>
      <c r="P119" s="177"/>
      <c r="Q119" s="177"/>
      <c r="R119" s="177"/>
      <c r="S119" s="49"/>
      <c r="T119" s="174" t="s">
        <v>22</v>
      </c>
      <c r="U119" s="174"/>
      <c r="V119" s="174"/>
      <c r="W119" s="174"/>
      <c r="X119" s="174"/>
      <c r="Y119" s="174"/>
      <c r="Z119" s="174"/>
      <c r="AA119" s="174"/>
      <c r="AB119" s="174"/>
      <c r="AC119" s="175">
        <v>15000000</v>
      </c>
      <c r="AD119" s="175"/>
      <c r="AE119" s="175"/>
      <c r="AF119" s="175"/>
      <c r="AG119" s="175"/>
      <c r="AH119" s="175"/>
      <c r="AI119" s="175"/>
      <c r="AJ119" s="175"/>
      <c r="AK119" s="176"/>
    </row>
    <row r="120" spans="1:37" ht="27.75" customHeight="1" hidden="1">
      <c r="A120" s="171"/>
      <c r="B120" s="172"/>
      <c r="C120" s="172"/>
      <c r="D120" s="172"/>
      <c r="E120" s="172"/>
      <c r="F120" s="172"/>
      <c r="G120" s="172"/>
      <c r="H120" s="172"/>
      <c r="I120" s="172"/>
      <c r="J120" s="177"/>
      <c r="K120" s="177"/>
      <c r="L120" s="177"/>
      <c r="M120" s="177"/>
      <c r="N120" s="177"/>
      <c r="O120" s="177"/>
      <c r="P120" s="177"/>
      <c r="Q120" s="177"/>
      <c r="R120" s="177"/>
      <c r="S120" s="52"/>
      <c r="T120" s="178" t="s">
        <v>23</v>
      </c>
      <c r="U120" s="179"/>
      <c r="V120" s="179"/>
      <c r="W120" s="179"/>
      <c r="X120" s="179"/>
      <c r="Y120" s="179"/>
      <c r="Z120" s="179"/>
      <c r="AA120" s="179"/>
      <c r="AB120" s="180"/>
      <c r="AC120" s="181">
        <v>1500000</v>
      </c>
      <c r="AD120" s="182"/>
      <c r="AE120" s="182"/>
      <c r="AF120" s="182"/>
      <c r="AG120" s="182"/>
      <c r="AH120" s="182"/>
      <c r="AI120" s="182"/>
      <c r="AJ120" s="182"/>
      <c r="AK120" s="183"/>
    </row>
    <row r="121" spans="1:37" ht="27.75" customHeight="1" hidden="1">
      <c r="A121" s="171"/>
      <c r="B121" s="172"/>
      <c r="C121" s="172"/>
      <c r="D121" s="172"/>
      <c r="E121" s="172"/>
      <c r="F121" s="172"/>
      <c r="G121" s="172"/>
      <c r="H121" s="172"/>
      <c r="I121" s="172"/>
      <c r="J121" s="177"/>
      <c r="K121" s="177"/>
      <c r="L121" s="177"/>
      <c r="M121" s="177"/>
      <c r="N121" s="177"/>
      <c r="O121" s="177"/>
      <c r="P121" s="177"/>
      <c r="Q121" s="177"/>
      <c r="R121" s="177"/>
      <c r="S121" s="52"/>
      <c r="T121" s="178" t="s">
        <v>37</v>
      </c>
      <c r="U121" s="179"/>
      <c r="V121" s="179"/>
      <c r="W121" s="179"/>
      <c r="X121" s="179"/>
      <c r="Y121" s="179"/>
      <c r="Z121" s="179"/>
      <c r="AA121" s="179"/>
      <c r="AB121" s="180"/>
      <c r="AC121" s="181">
        <v>0</v>
      </c>
      <c r="AD121" s="182"/>
      <c r="AE121" s="182"/>
      <c r="AF121" s="182"/>
      <c r="AG121" s="182"/>
      <c r="AH121" s="182"/>
      <c r="AI121" s="182"/>
      <c r="AJ121" s="182"/>
      <c r="AK121" s="183"/>
    </row>
    <row r="122" spans="1:37" ht="27.75" customHeight="1" hidden="1">
      <c r="A122" s="171"/>
      <c r="B122" s="172"/>
      <c r="C122" s="172"/>
      <c r="D122" s="172"/>
      <c r="E122" s="172"/>
      <c r="F122" s="172"/>
      <c r="G122" s="172"/>
      <c r="H122" s="172"/>
      <c r="I122" s="172"/>
      <c r="J122" s="177"/>
      <c r="K122" s="177"/>
      <c r="L122" s="177"/>
      <c r="M122" s="177"/>
      <c r="N122" s="177"/>
      <c r="O122" s="177"/>
      <c r="P122" s="177"/>
      <c r="Q122" s="177"/>
      <c r="R122" s="177"/>
      <c r="S122" s="52"/>
      <c r="T122" s="174" t="s">
        <v>24</v>
      </c>
      <c r="U122" s="174"/>
      <c r="V122" s="174"/>
      <c r="W122" s="174"/>
      <c r="X122" s="174"/>
      <c r="Y122" s="174"/>
      <c r="Z122" s="174"/>
      <c r="AA122" s="174"/>
      <c r="AB122" s="174"/>
      <c r="AC122" s="175">
        <f>+AC119+AC120-AC121</f>
        <v>16500000</v>
      </c>
      <c r="AD122" s="175"/>
      <c r="AE122" s="175"/>
      <c r="AF122" s="175"/>
      <c r="AG122" s="175"/>
      <c r="AH122" s="175"/>
      <c r="AI122" s="175"/>
      <c r="AJ122" s="175"/>
      <c r="AK122" s="176"/>
    </row>
    <row r="123" spans="1:37" ht="27.75" customHeight="1" hidden="1">
      <c r="A123" s="184" t="s">
        <v>26</v>
      </c>
      <c r="B123" s="185"/>
      <c r="C123" s="185"/>
      <c r="D123" s="185"/>
      <c r="E123" s="185"/>
      <c r="F123" s="185"/>
      <c r="G123" s="185"/>
      <c r="H123" s="185"/>
      <c r="I123" s="185"/>
      <c r="J123" s="186">
        <f>SUM(J117:R122)</f>
        <v>35200000</v>
      </c>
      <c r="K123" s="187"/>
      <c r="L123" s="187"/>
      <c r="M123" s="187"/>
      <c r="N123" s="187"/>
      <c r="O123" s="187"/>
      <c r="P123" s="187"/>
      <c r="Q123" s="187"/>
      <c r="R123" s="187"/>
      <c r="S123" s="53"/>
      <c r="T123" s="188" t="s">
        <v>25</v>
      </c>
      <c r="U123" s="188"/>
      <c r="V123" s="188"/>
      <c r="W123" s="188"/>
      <c r="X123" s="188"/>
      <c r="Y123" s="188"/>
      <c r="Z123" s="188"/>
      <c r="AA123" s="188"/>
      <c r="AB123" s="188"/>
      <c r="AC123" s="189">
        <f>+J123-(AC117+AC119+AC120)</f>
        <v>0</v>
      </c>
      <c r="AD123" s="189"/>
      <c r="AE123" s="189"/>
      <c r="AF123" s="189"/>
      <c r="AG123" s="189"/>
      <c r="AH123" s="189"/>
      <c r="AI123" s="189"/>
      <c r="AJ123" s="189"/>
      <c r="AK123" s="190"/>
    </row>
    <row r="124" spans="1:37" ht="6" customHeight="1" hidden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2"/>
      <c r="W124" s="51"/>
      <c r="X124" s="51"/>
      <c r="Y124" s="51"/>
      <c r="Z124" s="51"/>
      <c r="AA124" s="51"/>
      <c r="AB124" s="51"/>
      <c r="AC124" s="51"/>
      <c r="AD124" s="51"/>
      <c r="AE124" s="51"/>
      <c r="AF124" s="34"/>
      <c r="AG124" s="34"/>
      <c r="AH124" s="34"/>
      <c r="AI124" s="34"/>
      <c r="AJ124" s="34"/>
      <c r="AK124" s="34"/>
    </row>
    <row r="125" spans="1:37" ht="30" customHeight="1">
      <c r="A125" s="191" t="s">
        <v>44</v>
      </c>
      <c r="B125" s="192"/>
      <c r="C125" s="193"/>
      <c r="D125" s="194" t="s">
        <v>12</v>
      </c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6"/>
      <c r="R125" s="197" t="s">
        <v>27</v>
      </c>
      <c r="S125" s="197"/>
      <c r="T125" s="197"/>
      <c r="U125" s="197"/>
      <c r="V125" s="197"/>
      <c r="W125" s="197"/>
      <c r="X125" s="197"/>
      <c r="Y125" s="197"/>
      <c r="Z125" s="19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9"/>
      <c r="AK125" s="69"/>
    </row>
    <row r="126" spans="1:37" ht="30" customHeight="1">
      <c r="A126" s="251">
        <f aca="true" t="shared" si="3" ref="A126:A146">IF(A76="","",A76)</f>
      </c>
      <c r="B126" s="252"/>
      <c r="C126" s="253"/>
      <c r="D126" s="254">
        <f aca="true" t="shared" si="4" ref="D126:D146">IF(D76="","",D76)</f>
      </c>
      <c r="E126" s="255"/>
      <c r="F126" s="255"/>
      <c r="G126" s="255"/>
      <c r="H126" s="255"/>
      <c r="I126" s="255"/>
      <c r="J126" s="255"/>
      <c r="K126" s="255"/>
      <c r="L126" s="255"/>
      <c r="M126" s="255"/>
      <c r="N126" s="255"/>
      <c r="O126" s="255"/>
      <c r="P126" s="255"/>
      <c r="Q126" s="256"/>
      <c r="R126" s="175">
        <f aca="true" t="shared" si="5" ref="R126:R146">IF(R76="","",R76)</f>
      </c>
      <c r="S126" s="175"/>
      <c r="T126" s="175"/>
      <c r="U126" s="175"/>
      <c r="V126" s="175"/>
      <c r="W126" s="175"/>
      <c r="X126" s="175"/>
      <c r="Y126" s="175"/>
      <c r="Z126" s="176"/>
      <c r="AA126" s="257"/>
      <c r="AB126" s="257"/>
      <c r="AC126" s="257"/>
      <c r="AD126" s="257"/>
      <c r="AE126" s="257"/>
      <c r="AF126" s="257"/>
      <c r="AG126" s="257"/>
      <c r="AH126" s="257"/>
      <c r="AI126" s="257"/>
      <c r="AJ126" s="218"/>
      <c r="AK126" s="219"/>
    </row>
    <row r="127" spans="1:37" ht="30" customHeight="1">
      <c r="A127" s="251">
        <f t="shared" si="3"/>
      </c>
      <c r="B127" s="252"/>
      <c r="C127" s="253"/>
      <c r="D127" s="254">
        <f t="shared" si="4"/>
      </c>
      <c r="E127" s="255"/>
      <c r="F127" s="255"/>
      <c r="G127" s="255"/>
      <c r="H127" s="255"/>
      <c r="I127" s="255"/>
      <c r="J127" s="255"/>
      <c r="K127" s="255"/>
      <c r="L127" s="255"/>
      <c r="M127" s="255"/>
      <c r="N127" s="255"/>
      <c r="O127" s="255"/>
      <c r="P127" s="255"/>
      <c r="Q127" s="256"/>
      <c r="R127" s="175">
        <f t="shared" si="5"/>
      </c>
      <c r="S127" s="175"/>
      <c r="T127" s="175"/>
      <c r="U127" s="175"/>
      <c r="V127" s="175"/>
      <c r="W127" s="175"/>
      <c r="X127" s="175"/>
      <c r="Y127" s="175"/>
      <c r="Z127" s="176"/>
      <c r="AA127" s="257"/>
      <c r="AB127" s="257"/>
      <c r="AC127" s="257"/>
      <c r="AD127" s="257"/>
      <c r="AE127" s="257"/>
      <c r="AF127" s="257"/>
      <c r="AG127" s="257"/>
      <c r="AH127" s="257"/>
      <c r="AI127" s="257"/>
      <c r="AJ127" s="218"/>
      <c r="AK127" s="219"/>
    </row>
    <row r="128" spans="1:37" ht="30" customHeight="1">
      <c r="A128" s="251">
        <f t="shared" si="3"/>
      </c>
      <c r="B128" s="252"/>
      <c r="C128" s="253"/>
      <c r="D128" s="254">
        <f t="shared" si="4"/>
      </c>
      <c r="E128" s="255"/>
      <c r="F128" s="255"/>
      <c r="G128" s="255"/>
      <c r="H128" s="255"/>
      <c r="I128" s="255"/>
      <c r="J128" s="255"/>
      <c r="K128" s="255"/>
      <c r="L128" s="255"/>
      <c r="M128" s="255"/>
      <c r="N128" s="255"/>
      <c r="O128" s="255"/>
      <c r="P128" s="255"/>
      <c r="Q128" s="256"/>
      <c r="R128" s="175">
        <f t="shared" si="5"/>
      </c>
      <c r="S128" s="175"/>
      <c r="T128" s="175"/>
      <c r="U128" s="175"/>
      <c r="V128" s="175"/>
      <c r="W128" s="175"/>
      <c r="X128" s="175"/>
      <c r="Y128" s="175"/>
      <c r="Z128" s="176"/>
      <c r="AA128" s="257"/>
      <c r="AB128" s="257"/>
      <c r="AC128" s="257"/>
      <c r="AD128" s="257"/>
      <c r="AE128" s="257"/>
      <c r="AF128" s="257"/>
      <c r="AG128" s="257"/>
      <c r="AH128" s="257"/>
      <c r="AI128" s="257"/>
      <c r="AJ128" s="218"/>
      <c r="AK128" s="219"/>
    </row>
    <row r="129" spans="1:37" ht="30" customHeight="1">
      <c r="A129" s="251">
        <f t="shared" si="3"/>
      </c>
      <c r="B129" s="252"/>
      <c r="C129" s="253"/>
      <c r="D129" s="254">
        <f t="shared" si="4"/>
      </c>
      <c r="E129" s="255"/>
      <c r="F129" s="255"/>
      <c r="G129" s="255"/>
      <c r="H129" s="255"/>
      <c r="I129" s="255"/>
      <c r="J129" s="255"/>
      <c r="K129" s="255"/>
      <c r="L129" s="255"/>
      <c r="M129" s="255"/>
      <c r="N129" s="255"/>
      <c r="O129" s="255"/>
      <c r="P129" s="255"/>
      <c r="Q129" s="256"/>
      <c r="R129" s="175">
        <f t="shared" si="5"/>
      </c>
      <c r="S129" s="175"/>
      <c r="T129" s="175"/>
      <c r="U129" s="175"/>
      <c r="V129" s="175"/>
      <c r="W129" s="175"/>
      <c r="X129" s="175"/>
      <c r="Y129" s="175"/>
      <c r="Z129" s="176"/>
      <c r="AA129" s="257"/>
      <c r="AB129" s="257"/>
      <c r="AC129" s="257"/>
      <c r="AD129" s="257"/>
      <c r="AE129" s="257"/>
      <c r="AF129" s="257"/>
      <c r="AG129" s="257"/>
      <c r="AH129" s="257"/>
      <c r="AI129" s="257"/>
      <c r="AJ129" s="218"/>
      <c r="AK129" s="219"/>
    </row>
    <row r="130" spans="1:37" ht="30" customHeight="1">
      <c r="A130" s="251">
        <f t="shared" si="3"/>
      </c>
      <c r="B130" s="252"/>
      <c r="C130" s="253"/>
      <c r="D130" s="254">
        <f t="shared" si="4"/>
      </c>
      <c r="E130" s="255"/>
      <c r="F130" s="255"/>
      <c r="G130" s="255"/>
      <c r="H130" s="255"/>
      <c r="I130" s="255"/>
      <c r="J130" s="255"/>
      <c r="K130" s="255"/>
      <c r="L130" s="255"/>
      <c r="M130" s="255"/>
      <c r="N130" s="255"/>
      <c r="O130" s="255"/>
      <c r="P130" s="255"/>
      <c r="Q130" s="256"/>
      <c r="R130" s="175">
        <f t="shared" si="5"/>
      </c>
      <c r="S130" s="175"/>
      <c r="T130" s="175"/>
      <c r="U130" s="175"/>
      <c r="V130" s="175"/>
      <c r="W130" s="175"/>
      <c r="X130" s="175"/>
      <c r="Y130" s="175"/>
      <c r="Z130" s="176"/>
      <c r="AA130" s="217"/>
      <c r="AB130" s="217"/>
      <c r="AC130" s="217"/>
      <c r="AD130" s="217"/>
      <c r="AE130" s="217"/>
      <c r="AF130" s="217"/>
      <c r="AG130" s="217"/>
      <c r="AH130" s="217"/>
      <c r="AI130" s="217"/>
      <c r="AJ130" s="218"/>
      <c r="AK130" s="219"/>
    </row>
    <row r="131" spans="1:37" ht="30" customHeight="1">
      <c r="A131" s="251">
        <f t="shared" si="3"/>
      </c>
      <c r="B131" s="252"/>
      <c r="C131" s="253"/>
      <c r="D131" s="254">
        <f t="shared" si="4"/>
      </c>
      <c r="E131" s="255"/>
      <c r="F131" s="255"/>
      <c r="G131" s="255"/>
      <c r="H131" s="255"/>
      <c r="I131" s="255"/>
      <c r="J131" s="255"/>
      <c r="K131" s="255"/>
      <c r="L131" s="255"/>
      <c r="M131" s="255"/>
      <c r="N131" s="255"/>
      <c r="O131" s="255"/>
      <c r="P131" s="255"/>
      <c r="Q131" s="256"/>
      <c r="R131" s="175">
        <f t="shared" si="5"/>
      </c>
      <c r="S131" s="175"/>
      <c r="T131" s="175"/>
      <c r="U131" s="175"/>
      <c r="V131" s="175"/>
      <c r="W131" s="175"/>
      <c r="X131" s="175"/>
      <c r="Y131" s="175"/>
      <c r="Z131" s="176"/>
      <c r="AA131" s="217"/>
      <c r="AB131" s="217"/>
      <c r="AC131" s="217"/>
      <c r="AD131" s="217"/>
      <c r="AE131" s="217"/>
      <c r="AF131" s="217"/>
      <c r="AG131" s="217"/>
      <c r="AH131" s="217"/>
      <c r="AI131" s="217"/>
      <c r="AJ131" s="218"/>
      <c r="AK131" s="219"/>
    </row>
    <row r="132" spans="1:37" ht="30" customHeight="1">
      <c r="A132" s="251">
        <f t="shared" si="3"/>
      </c>
      <c r="B132" s="252"/>
      <c r="C132" s="253"/>
      <c r="D132" s="254">
        <f t="shared" si="4"/>
      </c>
      <c r="E132" s="255"/>
      <c r="F132" s="255"/>
      <c r="G132" s="255"/>
      <c r="H132" s="255"/>
      <c r="I132" s="255"/>
      <c r="J132" s="255"/>
      <c r="K132" s="255"/>
      <c r="L132" s="255"/>
      <c r="M132" s="255"/>
      <c r="N132" s="255"/>
      <c r="O132" s="255"/>
      <c r="P132" s="255"/>
      <c r="Q132" s="256"/>
      <c r="R132" s="175">
        <f t="shared" si="5"/>
      </c>
      <c r="S132" s="175"/>
      <c r="T132" s="175"/>
      <c r="U132" s="175"/>
      <c r="V132" s="175"/>
      <c r="W132" s="175"/>
      <c r="X132" s="175"/>
      <c r="Y132" s="175"/>
      <c r="Z132" s="176"/>
      <c r="AA132" s="217"/>
      <c r="AB132" s="217"/>
      <c r="AC132" s="217"/>
      <c r="AD132" s="217"/>
      <c r="AE132" s="217"/>
      <c r="AF132" s="217"/>
      <c r="AG132" s="217"/>
      <c r="AH132" s="217"/>
      <c r="AI132" s="217"/>
      <c r="AJ132" s="218"/>
      <c r="AK132" s="219"/>
    </row>
    <row r="133" spans="1:37" ht="30" customHeight="1">
      <c r="A133" s="251">
        <f t="shared" si="3"/>
      </c>
      <c r="B133" s="252"/>
      <c r="C133" s="253"/>
      <c r="D133" s="254">
        <f t="shared" si="4"/>
      </c>
      <c r="E133" s="255"/>
      <c r="F133" s="255"/>
      <c r="G133" s="255"/>
      <c r="H133" s="255"/>
      <c r="I133" s="255"/>
      <c r="J133" s="255"/>
      <c r="K133" s="255"/>
      <c r="L133" s="255"/>
      <c r="M133" s="255"/>
      <c r="N133" s="255"/>
      <c r="O133" s="255"/>
      <c r="P133" s="255"/>
      <c r="Q133" s="256"/>
      <c r="R133" s="175">
        <f t="shared" si="5"/>
      </c>
      <c r="S133" s="175"/>
      <c r="T133" s="175"/>
      <c r="U133" s="175"/>
      <c r="V133" s="175"/>
      <c r="W133" s="175"/>
      <c r="X133" s="175"/>
      <c r="Y133" s="175"/>
      <c r="Z133" s="176"/>
      <c r="AA133" s="217"/>
      <c r="AB133" s="217"/>
      <c r="AC133" s="217"/>
      <c r="AD133" s="217"/>
      <c r="AE133" s="217"/>
      <c r="AF133" s="217"/>
      <c r="AG133" s="217"/>
      <c r="AH133" s="217"/>
      <c r="AI133" s="217"/>
      <c r="AJ133" s="218"/>
      <c r="AK133" s="219"/>
    </row>
    <row r="134" spans="1:37" ht="30" customHeight="1">
      <c r="A134" s="251">
        <f t="shared" si="3"/>
      </c>
      <c r="B134" s="252"/>
      <c r="C134" s="253"/>
      <c r="D134" s="254">
        <f t="shared" si="4"/>
      </c>
      <c r="E134" s="255"/>
      <c r="F134" s="255"/>
      <c r="G134" s="255"/>
      <c r="H134" s="255"/>
      <c r="I134" s="255"/>
      <c r="J134" s="255"/>
      <c r="K134" s="255"/>
      <c r="L134" s="255"/>
      <c r="M134" s="255"/>
      <c r="N134" s="255"/>
      <c r="O134" s="255"/>
      <c r="P134" s="255"/>
      <c r="Q134" s="256"/>
      <c r="R134" s="175">
        <f t="shared" si="5"/>
      </c>
      <c r="S134" s="175"/>
      <c r="T134" s="175"/>
      <c r="U134" s="175"/>
      <c r="V134" s="175"/>
      <c r="W134" s="175"/>
      <c r="X134" s="175"/>
      <c r="Y134" s="175"/>
      <c r="Z134" s="176"/>
      <c r="AA134" s="217"/>
      <c r="AB134" s="217"/>
      <c r="AC134" s="217"/>
      <c r="AD134" s="217"/>
      <c r="AE134" s="217"/>
      <c r="AF134" s="217"/>
      <c r="AG134" s="217"/>
      <c r="AH134" s="217"/>
      <c r="AI134" s="217"/>
      <c r="AJ134" s="218"/>
      <c r="AK134" s="219"/>
    </row>
    <row r="135" spans="1:37" ht="30" customHeight="1">
      <c r="A135" s="251">
        <f t="shared" si="3"/>
      </c>
      <c r="B135" s="252"/>
      <c r="C135" s="253"/>
      <c r="D135" s="254">
        <f t="shared" si="4"/>
      </c>
      <c r="E135" s="255"/>
      <c r="F135" s="255"/>
      <c r="G135" s="255"/>
      <c r="H135" s="255"/>
      <c r="I135" s="255"/>
      <c r="J135" s="255"/>
      <c r="K135" s="255"/>
      <c r="L135" s="255"/>
      <c r="M135" s="255"/>
      <c r="N135" s="255"/>
      <c r="O135" s="255"/>
      <c r="P135" s="255"/>
      <c r="Q135" s="256"/>
      <c r="R135" s="175">
        <f t="shared" si="5"/>
      </c>
      <c r="S135" s="175"/>
      <c r="T135" s="175"/>
      <c r="U135" s="175"/>
      <c r="V135" s="175"/>
      <c r="W135" s="175"/>
      <c r="X135" s="175"/>
      <c r="Y135" s="175"/>
      <c r="Z135" s="176"/>
      <c r="AA135" s="217"/>
      <c r="AB135" s="217"/>
      <c r="AC135" s="217"/>
      <c r="AD135" s="217"/>
      <c r="AE135" s="217"/>
      <c r="AF135" s="217"/>
      <c r="AG135" s="217"/>
      <c r="AH135" s="217"/>
      <c r="AI135" s="217"/>
      <c r="AJ135" s="218"/>
      <c r="AK135" s="219"/>
    </row>
    <row r="136" spans="1:37" ht="30" customHeight="1">
      <c r="A136" s="251">
        <f t="shared" si="3"/>
      </c>
      <c r="B136" s="252"/>
      <c r="C136" s="253"/>
      <c r="D136" s="254">
        <f t="shared" si="4"/>
      </c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5"/>
      <c r="Q136" s="256"/>
      <c r="R136" s="175">
        <f t="shared" si="5"/>
      </c>
      <c r="S136" s="175"/>
      <c r="T136" s="175"/>
      <c r="U136" s="175"/>
      <c r="V136" s="175"/>
      <c r="W136" s="175"/>
      <c r="X136" s="175"/>
      <c r="Y136" s="175"/>
      <c r="Z136" s="176"/>
      <c r="AA136" s="217"/>
      <c r="AB136" s="217"/>
      <c r="AC136" s="217"/>
      <c r="AD136" s="217"/>
      <c r="AE136" s="217"/>
      <c r="AF136" s="217"/>
      <c r="AG136" s="217"/>
      <c r="AH136" s="217"/>
      <c r="AI136" s="217"/>
      <c r="AJ136" s="218"/>
      <c r="AK136" s="219"/>
    </row>
    <row r="137" spans="1:37" ht="30" customHeight="1">
      <c r="A137" s="251">
        <f t="shared" si="3"/>
      </c>
      <c r="B137" s="252"/>
      <c r="C137" s="253"/>
      <c r="D137" s="254">
        <f t="shared" si="4"/>
      </c>
      <c r="E137" s="255"/>
      <c r="F137" s="255"/>
      <c r="G137" s="255"/>
      <c r="H137" s="255"/>
      <c r="I137" s="255"/>
      <c r="J137" s="255"/>
      <c r="K137" s="255"/>
      <c r="L137" s="255"/>
      <c r="M137" s="255"/>
      <c r="N137" s="255"/>
      <c r="O137" s="255"/>
      <c r="P137" s="255"/>
      <c r="Q137" s="256"/>
      <c r="R137" s="175">
        <f t="shared" si="5"/>
      </c>
      <c r="S137" s="175"/>
      <c r="T137" s="175"/>
      <c r="U137" s="175"/>
      <c r="V137" s="175"/>
      <c r="W137" s="175"/>
      <c r="X137" s="175"/>
      <c r="Y137" s="175"/>
      <c r="Z137" s="176"/>
      <c r="AA137" s="217"/>
      <c r="AB137" s="217"/>
      <c r="AC137" s="217"/>
      <c r="AD137" s="217"/>
      <c r="AE137" s="217"/>
      <c r="AF137" s="217"/>
      <c r="AG137" s="217"/>
      <c r="AH137" s="217"/>
      <c r="AI137" s="217"/>
      <c r="AJ137" s="218"/>
      <c r="AK137" s="219"/>
    </row>
    <row r="138" spans="1:37" ht="30" customHeight="1">
      <c r="A138" s="251">
        <f t="shared" si="3"/>
      </c>
      <c r="B138" s="252"/>
      <c r="C138" s="253"/>
      <c r="D138" s="254">
        <f t="shared" si="4"/>
      </c>
      <c r="E138" s="255"/>
      <c r="F138" s="255"/>
      <c r="G138" s="255"/>
      <c r="H138" s="255"/>
      <c r="I138" s="255"/>
      <c r="J138" s="255"/>
      <c r="K138" s="255"/>
      <c r="L138" s="255"/>
      <c r="M138" s="255"/>
      <c r="N138" s="255"/>
      <c r="O138" s="255"/>
      <c r="P138" s="255"/>
      <c r="Q138" s="256"/>
      <c r="R138" s="175">
        <f t="shared" si="5"/>
      </c>
      <c r="S138" s="175"/>
      <c r="T138" s="175"/>
      <c r="U138" s="175"/>
      <c r="V138" s="175"/>
      <c r="W138" s="175"/>
      <c r="X138" s="175"/>
      <c r="Y138" s="175"/>
      <c r="Z138" s="176"/>
      <c r="AA138" s="217"/>
      <c r="AB138" s="217"/>
      <c r="AC138" s="217"/>
      <c r="AD138" s="217"/>
      <c r="AE138" s="217"/>
      <c r="AF138" s="217"/>
      <c r="AG138" s="217"/>
      <c r="AH138" s="217"/>
      <c r="AI138" s="217"/>
      <c r="AJ138" s="218"/>
      <c r="AK138" s="219"/>
    </row>
    <row r="139" spans="1:37" ht="30" customHeight="1">
      <c r="A139" s="251">
        <f t="shared" si="3"/>
      </c>
      <c r="B139" s="252"/>
      <c r="C139" s="253"/>
      <c r="D139" s="254">
        <f t="shared" si="4"/>
      </c>
      <c r="E139" s="255"/>
      <c r="F139" s="255"/>
      <c r="G139" s="255"/>
      <c r="H139" s="255"/>
      <c r="I139" s="255"/>
      <c r="J139" s="255"/>
      <c r="K139" s="255"/>
      <c r="L139" s="255"/>
      <c r="M139" s="255"/>
      <c r="N139" s="255"/>
      <c r="O139" s="255"/>
      <c r="P139" s="255"/>
      <c r="Q139" s="256"/>
      <c r="R139" s="175">
        <f t="shared" si="5"/>
      </c>
      <c r="S139" s="175"/>
      <c r="T139" s="175"/>
      <c r="U139" s="175"/>
      <c r="V139" s="175"/>
      <c r="W139" s="175"/>
      <c r="X139" s="175"/>
      <c r="Y139" s="175"/>
      <c r="Z139" s="176"/>
      <c r="AA139" s="217"/>
      <c r="AB139" s="217"/>
      <c r="AC139" s="217"/>
      <c r="AD139" s="217"/>
      <c r="AE139" s="217"/>
      <c r="AF139" s="217"/>
      <c r="AG139" s="217"/>
      <c r="AH139" s="217"/>
      <c r="AI139" s="217"/>
      <c r="AJ139" s="218"/>
      <c r="AK139" s="219"/>
    </row>
    <row r="140" spans="1:37" ht="30" customHeight="1">
      <c r="A140" s="251">
        <f t="shared" si="3"/>
      </c>
      <c r="B140" s="252"/>
      <c r="C140" s="253"/>
      <c r="D140" s="254">
        <f t="shared" si="4"/>
      </c>
      <c r="E140" s="255"/>
      <c r="F140" s="255"/>
      <c r="G140" s="255"/>
      <c r="H140" s="255"/>
      <c r="I140" s="255"/>
      <c r="J140" s="255"/>
      <c r="K140" s="255"/>
      <c r="L140" s="255"/>
      <c r="M140" s="255"/>
      <c r="N140" s="255"/>
      <c r="O140" s="255"/>
      <c r="P140" s="255"/>
      <c r="Q140" s="256"/>
      <c r="R140" s="175">
        <f t="shared" si="5"/>
      </c>
      <c r="S140" s="175"/>
      <c r="T140" s="175"/>
      <c r="U140" s="175"/>
      <c r="V140" s="175"/>
      <c r="W140" s="175"/>
      <c r="X140" s="175"/>
      <c r="Y140" s="175"/>
      <c r="Z140" s="176"/>
      <c r="AA140" s="217"/>
      <c r="AB140" s="217"/>
      <c r="AC140" s="217"/>
      <c r="AD140" s="217"/>
      <c r="AE140" s="217"/>
      <c r="AF140" s="217"/>
      <c r="AG140" s="217"/>
      <c r="AH140" s="217"/>
      <c r="AI140" s="217"/>
      <c r="AJ140" s="218"/>
      <c r="AK140" s="219"/>
    </row>
    <row r="141" spans="1:37" ht="30" customHeight="1">
      <c r="A141" s="251">
        <f t="shared" si="3"/>
      </c>
      <c r="B141" s="252"/>
      <c r="C141" s="253"/>
      <c r="D141" s="254">
        <f t="shared" si="4"/>
      </c>
      <c r="E141" s="255"/>
      <c r="F141" s="255"/>
      <c r="G141" s="255"/>
      <c r="H141" s="255"/>
      <c r="I141" s="255"/>
      <c r="J141" s="255"/>
      <c r="K141" s="255"/>
      <c r="L141" s="255"/>
      <c r="M141" s="255"/>
      <c r="N141" s="255"/>
      <c r="O141" s="255"/>
      <c r="P141" s="255"/>
      <c r="Q141" s="256"/>
      <c r="R141" s="175">
        <f t="shared" si="5"/>
      </c>
      <c r="S141" s="175"/>
      <c r="T141" s="175"/>
      <c r="U141" s="175"/>
      <c r="V141" s="175"/>
      <c r="W141" s="175"/>
      <c r="X141" s="175"/>
      <c r="Y141" s="175"/>
      <c r="Z141" s="176"/>
      <c r="AA141" s="217"/>
      <c r="AB141" s="217"/>
      <c r="AC141" s="217"/>
      <c r="AD141" s="217"/>
      <c r="AE141" s="217"/>
      <c r="AF141" s="217"/>
      <c r="AG141" s="217"/>
      <c r="AH141" s="217"/>
      <c r="AI141" s="217"/>
      <c r="AJ141" s="218"/>
      <c r="AK141" s="219"/>
    </row>
    <row r="142" spans="1:37" ht="30" customHeight="1">
      <c r="A142" s="251">
        <f t="shared" si="3"/>
      </c>
      <c r="B142" s="252"/>
      <c r="C142" s="253"/>
      <c r="D142" s="254">
        <f t="shared" si="4"/>
      </c>
      <c r="E142" s="255"/>
      <c r="F142" s="255"/>
      <c r="G142" s="255"/>
      <c r="H142" s="255"/>
      <c r="I142" s="255"/>
      <c r="J142" s="255"/>
      <c r="K142" s="255"/>
      <c r="L142" s="255"/>
      <c r="M142" s="255"/>
      <c r="N142" s="255"/>
      <c r="O142" s="255"/>
      <c r="P142" s="255"/>
      <c r="Q142" s="256"/>
      <c r="R142" s="175">
        <f t="shared" si="5"/>
      </c>
      <c r="S142" s="175"/>
      <c r="T142" s="175"/>
      <c r="U142" s="175"/>
      <c r="V142" s="175"/>
      <c r="W142" s="175"/>
      <c r="X142" s="175"/>
      <c r="Y142" s="175"/>
      <c r="Z142" s="176"/>
      <c r="AA142" s="217"/>
      <c r="AB142" s="217"/>
      <c r="AC142" s="217"/>
      <c r="AD142" s="217"/>
      <c r="AE142" s="217"/>
      <c r="AF142" s="217"/>
      <c r="AG142" s="217"/>
      <c r="AH142" s="217"/>
      <c r="AI142" s="217"/>
      <c r="AJ142" s="218"/>
      <c r="AK142" s="219"/>
    </row>
    <row r="143" spans="1:37" ht="30" customHeight="1">
      <c r="A143" s="251">
        <f t="shared" si="3"/>
      </c>
      <c r="B143" s="252"/>
      <c r="C143" s="253"/>
      <c r="D143" s="254">
        <f t="shared" si="4"/>
      </c>
      <c r="E143" s="255"/>
      <c r="F143" s="255"/>
      <c r="G143" s="255"/>
      <c r="H143" s="255"/>
      <c r="I143" s="255"/>
      <c r="J143" s="255"/>
      <c r="K143" s="255"/>
      <c r="L143" s="255"/>
      <c r="M143" s="255"/>
      <c r="N143" s="255"/>
      <c r="O143" s="255"/>
      <c r="P143" s="255"/>
      <c r="Q143" s="256"/>
      <c r="R143" s="175">
        <f t="shared" si="5"/>
      </c>
      <c r="S143" s="175"/>
      <c r="T143" s="175"/>
      <c r="U143" s="175"/>
      <c r="V143" s="175"/>
      <c r="W143" s="175"/>
      <c r="X143" s="175"/>
      <c r="Y143" s="175"/>
      <c r="Z143" s="176"/>
      <c r="AA143" s="217"/>
      <c r="AB143" s="217"/>
      <c r="AC143" s="217"/>
      <c r="AD143" s="217"/>
      <c r="AE143" s="217"/>
      <c r="AF143" s="217"/>
      <c r="AG143" s="217"/>
      <c r="AH143" s="217"/>
      <c r="AI143" s="217"/>
      <c r="AJ143" s="218"/>
      <c r="AK143" s="219"/>
    </row>
    <row r="144" spans="1:37" ht="30" customHeight="1">
      <c r="A144" s="251">
        <f t="shared" si="3"/>
      </c>
      <c r="B144" s="252"/>
      <c r="C144" s="253"/>
      <c r="D144" s="254">
        <f t="shared" si="4"/>
      </c>
      <c r="E144" s="255"/>
      <c r="F144" s="255"/>
      <c r="G144" s="255"/>
      <c r="H144" s="255"/>
      <c r="I144" s="255"/>
      <c r="J144" s="255"/>
      <c r="K144" s="255"/>
      <c r="L144" s="255"/>
      <c r="M144" s="255"/>
      <c r="N144" s="255"/>
      <c r="O144" s="255"/>
      <c r="P144" s="255"/>
      <c r="Q144" s="256"/>
      <c r="R144" s="175">
        <f t="shared" si="5"/>
      </c>
      <c r="S144" s="175"/>
      <c r="T144" s="175"/>
      <c r="U144" s="175"/>
      <c r="V144" s="175"/>
      <c r="W144" s="175"/>
      <c r="X144" s="175"/>
      <c r="Y144" s="175"/>
      <c r="Z144" s="176"/>
      <c r="AA144" s="217"/>
      <c r="AB144" s="217"/>
      <c r="AC144" s="217"/>
      <c r="AD144" s="217"/>
      <c r="AE144" s="217"/>
      <c r="AF144" s="217"/>
      <c r="AG144" s="217"/>
      <c r="AH144" s="217"/>
      <c r="AI144" s="217"/>
      <c r="AJ144" s="218"/>
      <c r="AK144" s="219"/>
    </row>
    <row r="145" spans="1:37" ht="30" customHeight="1">
      <c r="A145" s="251">
        <f t="shared" si="3"/>
      </c>
      <c r="B145" s="252"/>
      <c r="C145" s="253"/>
      <c r="D145" s="254">
        <f t="shared" si="4"/>
      </c>
      <c r="E145" s="255"/>
      <c r="F145" s="255"/>
      <c r="G145" s="255"/>
      <c r="H145" s="255"/>
      <c r="I145" s="255"/>
      <c r="J145" s="255"/>
      <c r="K145" s="255"/>
      <c r="L145" s="255"/>
      <c r="M145" s="255"/>
      <c r="N145" s="255"/>
      <c r="O145" s="255"/>
      <c r="P145" s="255"/>
      <c r="Q145" s="256"/>
      <c r="R145" s="175">
        <f t="shared" si="5"/>
      </c>
      <c r="S145" s="175"/>
      <c r="T145" s="175"/>
      <c r="U145" s="175"/>
      <c r="V145" s="175"/>
      <c r="W145" s="175"/>
      <c r="X145" s="175"/>
      <c r="Y145" s="175"/>
      <c r="Z145" s="176"/>
      <c r="AA145" s="217"/>
      <c r="AB145" s="217"/>
      <c r="AC145" s="217"/>
      <c r="AD145" s="217"/>
      <c r="AE145" s="217"/>
      <c r="AF145" s="217"/>
      <c r="AG145" s="217"/>
      <c r="AH145" s="217"/>
      <c r="AI145" s="217"/>
      <c r="AJ145" s="218"/>
      <c r="AK145" s="219"/>
    </row>
    <row r="146" spans="1:37" ht="30" customHeight="1" thickBot="1">
      <c r="A146" s="258">
        <f t="shared" si="3"/>
      </c>
      <c r="B146" s="259"/>
      <c r="C146" s="260"/>
      <c r="D146" s="214" t="str">
        <f t="shared" si="4"/>
        <v>計</v>
      </c>
      <c r="E146" s="215"/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6"/>
      <c r="R146" s="189">
        <f t="shared" si="5"/>
        <v>0</v>
      </c>
      <c r="S146" s="189"/>
      <c r="T146" s="189"/>
      <c r="U146" s="189"/>
      <c r="V146" s="189"/>
      <c r="W146" s="189"/>
      <c r="X146" s="189"/>
      <c r="Y146" s="189"/>
      <c r="Z146" s="190"/>
      <c r="AA146" s="217"/>
      <c r="AB146" s="217"/>
      <c r="AC146" s="217"/>
      <c r="AD146" s="217"/>
      <c r="AE146" s="217"/>
      <c r="AF146" s="217"/>
      <c r="AG146" s="217"/>
      <c r="AH146" s="217"/>
      <c r="AI146" s="217"/>
      <c r="AJ146" s="218"/>
      <c r="AK146" s="219"/>
    </row>
    <row r="147" spans="1:37" ht="9.75" customHeight="1">
      <c r="A147" s="55"/>
      <c r="B147" s="5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27"/>
      <c r="P147" s="27"/>
      <c r="Q147" s="27"/>
      <c r="R147" s="27"/>
      <c r="S147" s="27"/>
      <c r="T147" s="27"/>
      <c r="U147" s="35"/>
      <c r="V147" s="35"/>
      <c r="W147" s="35"/>
      <c r="X147" s="35"/>
      <c r="Y147" s="35"/>
      <c r="Z147" s="35"/>
      <c r="AA147" s="29"/>
      <c r="AB147" s="29"/>
      <c r="AC147" s="29"/>
      <c r="AD147" s="29"/>
      <c r="AE147" s="29"/>
      <c r="AF147" s="29"/>
      <c r="AG147" s="29"/>
      <c r="AH147" s="29"/>
      <c r="AI147" s="29"/>
      <c r="AJ147" s="55"/>
      <c r="AK147" s="55"/>
    </row>
    <row r="148" spans="1:37" ht="24" customHeight="1" thickBot="1">
      <c r="A148" s="55"/>
      <c r="B148" s="55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17"/>
      <c r="P148" s="17"/>
      <c r="Q148" s="17"/>
      <c r="R148" s="17"/>
      <c r="S148" s="17"/>
      <c r="T148" s="17"/>
      <c r="X148" s="84"/>
      <c r="Y148" s="84"/>
      <c r="Z148" s="85"/>
      <c r="AA148" s="85"/>
      <c r="AB148" s="85"/>
      <c r="AC148" s="85"/>
      <c r="AD148" s="85"/>
      <c r="AE148" s="85"/>
      <c r="AF148" s="86"/>
      <c r="AG148" s="86"/>
      <c r="AH148" s="86"/>
      <c r="AI148" s="86"/>
      <c r="AJ148" s="86"/>
      <c r="AK148" s="86"/>
    </row>
    <row r="149" spans="1:37" ht="24" customHeight="1">
      <c r="A149" s="55"/>
      <c r="B149" s="55"/>
      <c r="C149" s="31"/>
      <c r="D149" s="31"/>
      <c r="E149" s="31"/>
      <c r="F149" s="31"/>
      <c r="G149" s="31"/>
      <c r="H149" s="31"/>
      <c r="I149" s="88"/>
      <c r="J149" s="89"/>
      <c r="K149" s="93"/>
      <c r="L149" s="94"/>
      <c r="M149" s="89"/>
      <c r="N149" s="93"/>
      <c r="O149" s="94"/>
      <c r="P149" s="89"/>
      <c r="Q149" s="95"/>
      <c r="R149" s="89"/>
      <c r="S149" s="89"/>
      <c r="T149" s="93"/>
      <c r="U149" s="94"/>
      <c r="V149" s="89"/>
      <c r="W149" s="95"/>
      <c r="X149" s="89"/>
      <c r="Y149" s="89"/>
      <c r="Z149" s="93"/>
      <c r="AA149" s="94"/>
      <c r="AB149" s="89"/>
      <c r="AC149" s="95"/>
      <c r="AD149" s="89"/>
      <c r="AE149" s="89"/>
      <c r="AF149" s="90"/>
      <c r="AG149" s="86"/>
      <c r="AH149" s="86"/>
      <c r="AI149" s="86"/>
      <c r="AJ149" s="86"/>
      <c r="AK149" s="86"/>
    </row>
    <row r="150" spans="1:37" ht="39.75" customHeight="1" thickBot="1">
      <c r="A150" s="28" t="s">
        <v>15</v>
      </c>
      <c r="B150" s="1"/>
      <c r="C150" s="1"/>
      <c r="D150" s="1"/>
      <c r="E150" s="1"/>
      <c r="F150" s="1"/>
      <c r="G150" s="1"/>
      <c r="H150" s="1"/>
      <c r="I150" s="91"/>
      <c r="J150" s="92"/>
      <c r="K150" s="79"/>
      <c r="L150" s="96"/>
      <c r="M150" s="92"/>
      <c r="N150" s="79"/>
      <c r="O150" s="96"/>
      <c r="P150" s="92"/>
      <c r="Q150" s="97"/>
      <c r="R150" s="92"/>
      <c r="S150" s="92"/>
      <c r="T150" s="79"/>
      <c r="U150" s="96"/>
      <c r="V150" s="92"/>
      <c r="W150" s="97"/>
      <c r="X150" s="92"/>
      <c r="Y150" s="92"/>
      <c r="Z150" s="79"/>
      <c r="AA150" s="96"/>
      <c r="AB150" s="92"/>
      <c r="AC150" s="97"/>
      <c r="AD150" s="92"/>
      <c r="AE150" s="92"/>
      <c r="AF150" s="60"/>
      <c r="AG150" s="87" t="s">
        <v>53</v>
      </c>
      <c r="AH150" s="79"/>
      <c r="AI150" s="79"/>
      <c r="AJ150" s="79"/>
      <c r="AK150" s="79"/>
    </row>
  </sheetData>
  <sheetProtection/>
  <mergeCells count="475">
    <mergeCell ref="A146:C146"/>
    <mergeCell ref="D146:Q146"/>
    <mergeCell ref="R146:Z146"/>
    <mergeCell ref="AA146:AI146"/>
    <mergeCell ref="AJ146:AK146"/>
    <mergeCell ref="A144:C144"/>
    <mergeCell ref="D144:Q144"/>
    <mergeCell ref="R144:Z144"/>
    <mergeCell ref="AA144:AI144"/>
    <mergeCell ref="AJ144:AK144"/>
    <mergeCell ref="A145:C145"/>
    <mergeCell ref="D145:Q145"/>
    <mergeCell ref="R145:Z145"/>
    <mergeCell ref="AA145:AI145"/>
    <mergeCell ref="AJ145:AK145"/>
    <mergeCell ref="A142:C142"/>
    <mergeCell ref="D142:Q142"/>
    <mergeCell ref="R142:Z142"/>
    <mergeCell ref="AA142:AI142"/>
    <mergeCell ref="AJ142:AK142"/>
    <mergeCell ref="A143:C143"/>
    <mergeCell ref="D143:Q143"/>
    <mergeCell ref="R143:Z143"/>
    <mergeCell ref="AA143:AI143"/>
    <mergeCell ref="AJ143:AK143"/>
    <mergeCell ref="A140:C140"/>
    <mergeCell ref="D140:Q140"/>
    <mergeCell ref="R140:Z140"/>
    <mergeCell ref="AA140:AI140"/>
    <mergeCell ref="AJ140:AK140"/>
    <mergeCell ref="A141:C141"/>
    <mergeCell ref="D141:Q141"/>
    <mergeCell ref="R141:Z141"/>
    <mergeCell ref="AA141:AI141"/>
    <mergeCell ref="AJ141:AK141"/>
    <mergeCell ref="A138:C138"/>
    <mergeCell ref="D138:Q138"/>
    <mergeCell ref="R138:Z138"/>
    <mergeCell ref="AA138:AI138"/>
    <mergeCell ref="AJ138:AK138"/>
    <mergeCell ref="A139:C139"/>
    <mergeCell ref="D139:Q139"/>
    <mergeCell ref="R139:Z139"/>
    <mergeCell ref="AA139:AI139"/>
    <mergeCell ref="AJ139:AK139"/>
    <mergeCell ref="A136:C136"/>
    <mergeCell ref="D136:Q136"/>
    <mergeCell ref="R136:Z136"/>
    <mergeCell ref="AA136:AI136"/>
    <mergeCell ref="AJ136:AK136"/>
    <mergeCell ref="A137:C137"/>
    <mergeCell ref="D137:Q137"/>
    <mergeCell ref="R137:Z137"/>
    <mergeCell ref="AA137:AI137"/>
    <mergeCell ref="AJ137:AK137"/>
    <mergeCell ref="A134:C134"/>
    <mergeCell ref="D134:Q134"/>
    <mergeCell ref="R134:Z134"/>
    <mergeCell ref="AA134:AI134"/>
    <mergeCell ref="AJ134:AK134"/>
    <mergeCell ref="A135:C135"/>
    <mergeCell ref="D135:Q135"/>
    <mergeCell ref="R135:Z135"/>
    <mergeCell ref="AA135:AI135"/>
    <mergeCell ref="AJ135:AK135"/>
    <mergeCell ref="A132:C132"/>
    <mergeCell ref="D132:Q132"/>
    <mergeCell ref="R132:Z132"/>
    <mergeCell ref="AA132:AI132"/>
    <mergeCell ref="AJ132:AK132"/>
    <mergeCell ref="A133:C133"/>
    <mergeCell ref="D133:Q133"/>
    <mergeCell ref="R133:Z133"/>
    <mergeCell ref="AA133:AI133"/>
    <mergeCell ref="AJ133:AK133"/>
    <mergeCell ref="A130:C130"/>
    <mergeCell ref="D130:Q130"/>
    <mergeCell ref="R130:Z130"/>
    <mergeCell ref="AA130:AI130"/>
    <mergeCell ref="AJ130:AK130"/>
    <mergeCell ref="A131:C131"/>
    <mergeCell ref="D131:Q131"/>
    <mergeCell ref="R131:Z131"/>
    <mergeCell ref="AA131:AI131"/>
    <mergeCell ref="AJ131:AK131"/>
    <mergeCell ref="A128:C128"/>
    <mergeCell ref="D128:Q128"/>
    <mergeCell ref="R128:Z128"/>
    <mergeCell ref="AA128:AI128"/>
    <mergeCell ref="AJ128:AK128"/>
    <mergeCell ref="A129:C129"/>
    <mergeCell ref="D129:Q129"/>
    <mergeCell ref="R129:Z129"/>
    <mergeCell ref="AA129:AI129"/>
    <mergeCell ref="AJ129:AK129"/>
    <mergeCell ref="AA126:AI126"/>
    <mergeCell ref="AJ126:AK126"/>
    <mergeCell ref="A127:C127"/>
    <mergeCell ref="D127:Q127"/>
    <mergeCell ref="R127:Z127"/>
    <mergeCell ref="AA127:AI127"/>
    <mergeCell ref="AJ127:AK127"/>
    <mergeCell ref="A125:C125"/>
    <mergeCell ref="D125:Q125"/>
    <mergeCell ref="R125:Z125"/>
    <mergeCell ref="A126:C126"/>
    <mergeCell ref="D126:Q126"/>
    <mergeCell ref="R126:Z126"/>
    <mergeCell ref="A122:I122"/>
    <mergeCell ref="J122:R122"/>
    <mergeCell ref="T122:AB122"/>
    <mergeCell ref="AC122:AK122"/>
    <mergeCell ref="A123:I123"/>
    <mergeCell ref="J123:R123"/>
    <mergeCell ref="T123:AB123"/>
    <mergeCell ref="AC123:AK123"/>
    <mergeCell ref="A120:I120"/>
    <mergeCell ref="J120:R120"/>
    <mergeCell ref="T120:AB120"/>
    <mergeCell ref="AC120:AK120"/>
    <mergeCell ref="A121:I121"/>
    <mergeCell ref="J121:R121"/>
    <mergeCell ref="T121:AB121"/>
    <mergeCell ref="AC121:AK121"/>
    <mergeCell ref="A118:I118"/>
    <mergeCell ref="J118:R118"/>
    <mergeCell ref="T118:AB118"/>
    <mergeCell ref="AC118:AK118"/>
    <mergeCell ref="A119:I119"/>
    <mergeCell ref="J119:R119"/>
    <mergeCell ref="T119:AB119"/>
    <mergeCell ref="AC119:AK119"/>
    <mergeCell ref="T115:W115"/>
    <mergeCell ref="X115:AA115"/>
    <mergeCell ref="AB115:AD115"/>
    <mergeCell ref="AE115:AG115"/>
    <mergeCell ref="AH115:AK115"/>
    <mergeCell ref="A117:I117"/>
    <mergeCell ref="J117:R117"/>
    <mergeCell ref="T117:AB117"/>
    <mergeCell ref="AC117:AK117"/>
    <mergeCell ref="B112:R112"/>
    <mergeCell ref="T112:W112"/>
    <mergeCell ref="X112:AK112"/>
    <mergeCell ref="T113:W114"/>
    <mergeCell ref="X113:AA114"/>
    <mergeCell ref="AB113:AD114"/>
    <mergeCell ref="AE113:AG114"/>
    <mergeCell ref="AH113:AK114"/>
    <mergeCell ref="A114:I115"/>
    <mergeCell ref="J114:R115"/>
    <mergeCell ref="T107:W107"/>
    <mergeCell ref="X107:AK107"/>
    <mergeCell ref="T108:W109"/>
    <mergeCell ref="X108:AC109"/>
    <mergeCell ref="A109:C110"/>
    <mergeCell ref="T110:W111"/>
    <mergeCell ref="X110:AB111"/>
    <mergeCell ref="AC110:AF111"/>
    <mergeCell ref="AG110:AK111"/>
    <mergeCell ref="AD108:AK109"/>
    <mergeCell ref="AC103:AK103"/>
    <mergeCell ref="T104:AC104"/>
    <mergeCell ref="AD104:AK104"/>
    <mergeCell ref="T105:V105"/>
    <mergeCell ref="T106:W106"/>
    <mergeCell ref="X106:AK106"/>
    <mergeCell ref="A96:C96"/>
    <mergeCell ref="D96:Q96"/>
    <mergeCell ref="R96:Z96"/>
    <mergeCell ref="AA96:AI96"/>
    <mergeCell ref="AJ96:AK96"/>
    <mergeCell ref="A101:AK101"/>
    <mergeCell ref="A94:C94"/>
    <mergeCell ref="D94:Q94"/>
    <mergeCell ref="R94:Z94"/>
    <mergeCell ref="AA94:AI94"/>
    <mergeCell ref="AJ94:AK94"/>
    <mergeCell ref="A95:C95"/>
    <mergeCell ref="D95:Q95"/>
    <mergeCell ref="R95:Z95"/>
    <mergeCell ref="AA95:AI95"/>
    <mergeCell ref="AJ95:AK95"/>
    <mergeCell ref="A92:C92"/>
    <mergeCell ref="D92:Q92"/>
    <mergeCell ref="R92:Z92"/>
    <mergeCell ref="AA92:AI92"/>
    <mergeCell ref="AJ92:AK92"/>
    <mergeCell ref="A93:C93"/>
    <mergeCell ref="D93:Q93"/>
    <mergeCell ref="R93:Z93"/>
    <mergeCell ref="AA93:AI93"/>
    <mergeCell ref="AJ93:AK93"/>
    <mergeCell ref="A90:C90"/>
    <mergeCell ref="D90:Q90"/>
    <mergeCell ref="R90:Z90"/>
    <mergeCell ref="AA90:AI90"/>
    <mergeCell ref="AJ90:AK90"/>
    <mergeCell ref="A91:C91"/>
    <mergeCell ref="D91:Q91"/>
    <mergeCell ref="R91:Z91"/>
    <mergeCell ref="AA91:AI91"/>
    <mergeCell ref="AJ91:AK91"/>
    <mergeCell ref="A88:C88"/>
    <mergeCell ref="D88:Q88"/>
    <mergeCell ref="R88:Z88"/>
    <mergeCell ref="AA88:AI88"/>
    <mergeCell ref="AJ88:AK88"/>
    <mergeCell ref="A89:C89"/>
    <mergeCell ref="D89:Q89"/>
    <mergeCell ref="R89:Z89"/>
    <mergeCell ref="AA89:AI89"/>
    <mergeCell ref="AJ89:AK89"/>
    <mergeCell ref="A86:C86"/>
    <mergeCell ref="D86:Q86"/>
    <mergeCell ref="R86:Z86"/>
    <mergeCell ref="AA86:AI86"/>
    <mergeCell ref="AJ86:AK86"/>
    <mergeCell ref="A87:C87"/>
    <mergeCell ref="D87:Q87"/>
    <mergeCell ref="R87:Z87"/>
    <mergeCell ref="AA87:AI87"/>
    <mergeCell ref="AJ87:AK87"/>
    <mergeCell ref="A84:C84"/>
    <mergeCell ref="D84:Q84"/>
    <mergeCell ref="R84:Z84"/>
    <mergeCell ref="AA84:AI84"/>
    <mergeCell ref="AJ84:AK84"/>
    <mergeCell ref="A85:C85"/>
    <mergeCell ref="D85:Q85"/>
    <mergeCell ref="R85:Z85"/>
    <mergeCell ref="AA85:AI85"/>
    <mergeCell ref="AJ85:AK85"/>
    <mergeCell ref="A82:C82"/>
    <mergeCell ref="D82:Q82"/>
    <mergeCell ref="R82:Z82"/>
    <mergeCell ref="AA82:AI82"/>
    <mergeCell ref="AJ82:AK82"/>
    <mergeCell ref="A83:C83"/>
    <mergeCell ref="D83:Q83"/>
    <mergeCell ref="R83:Z83"/>
    <mergeCell ref="AA83:AI83"/>
    <mergeCell ref="AJ83:AK83"/>
    <mergeCell ref="A80:C80"/>
    <mergeCell ref="D80:Q80"/>
    <mergeCell ref="R80:Z80"/>
    <mergeCell ref="AA80:AI80"/>
    <mergeCell ref="AJ80:AK80"/>
    <mergeCell ref="A81:C81"/>
    <mergeCell ref="D81:Q81"/>
    <mergeCell ref="R81:Z81"/>
    <mergeCell ref="AA81:AI81"/>
    <mergeCell ref="AJ81:AK81"/>
    <mergeCell ref="A78:C78"/>
    <mergeCell ref="D78:Q78"/>
    <mergeCell ref="R78:Z78"/>
    <mergeCell ref="AA78:AI78"/>
    <mergeCell ref="AJ78:AK78"/>
    <mergeCell ref="A79:C79"/>
    <mergeCell ref="D79:Q79"/>
    <mergeCell ref="R79:Z79"/>
    <mergeCell ref="AA79:AI79"/>
    <mergeCell ref="AJ79:AK79"/>
    <mergeCell ref="AA76:AI76"/>
    <mergeCell ref="AJ76:AK76"/>
    <mergeCell ref="A77:C77"/>
    <mergeCell ref="D77:Q77"/>
    <mergeCell ref="R77:Z77"/>
    <mergeCell ref="AA77:AI77"/>
    <mergeCell ref="AJ77:AK77"/>
    <mergeCell ref="A75:C75"/>
    <mergeCell ref="D75:Q75"/>
    <mergeCell ref="R75:Z75"/>
    <mergeCell ref="A76:C76"/>
    <mergeCell ref="D76:Q76"/>
    <mergeCell ref="R76:Z76"/>
    <mergeCell ref="A72:I72"/>
    <mergeCell ref="J72:R72"/>
    <mergeCell ref="T72:AB72"/>
    <mergeCell ref="AC72:AK72"/>
    <mergeCell ref="A73:I73"/>
    <mergeCell ref="J73:R73"/>
    <mergeCell ref="T73:AB73"/>
    <mergeCell ref="AC73:AK73"/>
    <mergeCell ref="A70:I70"/>
    <mergeCell ref="J70:R70"/>
    <mergeCell ref="T70:AB70"/>
    <mergeCell ref="AC70:AK70"/>
    <mergeCell ref="A71:I71"/>
    <mergeCell ref="J71:R71"/>
    <mergeCell ref="T71:AB71"/>
    <mergeCell ref="AC71:AK71"/>
    <mergeCell ref="A68:I68"/>
    <mergeCell ref="J68:R68"/>
    <mergeCell ref="T68:AB68"/>
    <mergeCell ref="AC68:AK68"/>
    <mergeCell ref="A69:I69"/>
    <mergeCell ref="J69:R69"/>
    <mergeCell ref="T69:AB69"/>
    <mergeCell ref="AC69:AK69"/>
    <mergeCell ref="T65:W65"/>
    <mergeCell ref="X65:AA65"/>
    <mergeCell ref="AB65:AD65"/>
    <mergeCell ref="AE65:AG65"/>
    <mergeCell ref="AH65:AK65"/>
    <mergeCell ref="A67:I67"/>
    <mergeCell ref="J67:R67"/>
    <mergeCell ref="T67:AB67"/>
    <mergeCell ref="AC67:AK67"/>
    <mergeCell ref="B62:R62"/>
    <mergeCell ref="T62:W62"/>
    <mergeCell ref="X62:AK62"/>
    <mergeCell ref="T63:W64"/>
    <mergeCell ref="X63:AA64"/>
    <mergeCell ref="AB63:AD64"/>
    <mergeCell ref="AE63:AG64"/>
    <mergeCell ref="AH63:AK64"/>
    <mergeCell ref="A64:I65"/>
    <mergeCell ref="J64:R65"/>
    <mergeCell ref="T57:W57"/>
    <mergeCell ref="X57:AK57"/>
    <mergeCell ref="T58:W59"/>
    <mergeCell ref="X58:AC59"/>
    <mergeCell ref="A59:C60"/>
    <mergeCell ref="T60:W61"/>
    <mergeCell ref="X60:AB61"/>
    <mergeCell ref="AC60:AF61"/>
    <mergeCell ref="AG60:AK61"/>
    <mergeCell ref="AD58:AK59"/>
    <mergeCell ref="A51:AK51"/>
    <mergeCell ref="AC53:AK53"/>
    <mergeCell ref="T54:AC54"/>
    <mergeCell ref="AD54:AK54"/>
    <mergeCell ref="T55:V55"/>
    <mergeCell ref="T56:W56"/>
    <mergeCell ref="X56:AK56"/>
    <mergeCell ref="A45:C45"/>
    <mergeCell ref="D45:Q45"/>
    <mergeCell ref="R45:Z45"/>
    <mergeCell ref="AA45:AK45"/>
    <mergeCell ref="A46:C46"/>
    <mergeCell ref="D46:Q46"/>
    <mergeCell ref="R46:Z46"/>
    <mergeCell ref="AA46:AI46"/>
    <mergeCell ref="AJ46:AK46"/>
    <mergeCell ref="A43:C43"/>
    <mergeCell ref="D43:Q43"/>
    <mergeCell ref="R43:Z43"/>
    <mergeCell ref="AA43:AK43"/>
    <mergeCell ref="A44:C44"/>
    <mergeCell ref="D44:Q44"/>
    <mergeCell ref="R44:Z44"/>
    <mergeCell ref="AA44:AK44"/>
    <mergeCell ref="A41:C41"/>
    <mergeCell ref="D41:Q41"/>
    <mergeCell ref="R41:Z41"/>
    <mergeCell ref="AA41:AK41"/>
    <mergeCell ref="A42:C42"/>
    <mergeCell ref="D42:Q42"/>
    <mergeCell ref="R42:Z42"/>
    <mergeCell ref="AA42:AK42"/>
    <mergeCell ref="R38:Z38"/>
    <mergeCell ref="A39:C39"/>
    <mergeCell ref="D39:Q39"/>
    <mergeCell ref="R39:Z39"/>
    <mergeCell ref="AA39:AK40"/>
    <mergeCell ref="A40:C40"/>
    <mergeCell ref="D40:Q40"/>
    <mergeCell ref="R40:Z40"/>
    <mergeCell ref="R35:Z35"/>
    <mergeCell ref="A36:C36"/>
    <mergeCell ref="D36:Q36"/>
    <mergeCell ref="R36:Z36"/>
    <mergeCell ref="AA36:AK38"/>
    <mergeCell ref="A37:C37"/>
    <mergeCell ref="D37:Q37"/>
    <mergeCell ref="R37:Z37"/>
    <mergeCell ref="A38:C38"/>
    <mergeCell ref="D38:Q38"/>
    <mergeCell ref="R32:Z32"/>
    <mergeCell ref="A33:C33"/>
    <mergeCell ref="D33:Q33"/>
    <mergeCell ref="R33:Z33"/>
    <mergeCell ref="AA33:AK35"/>
    <mergeCell ref="A34:C34"/>
    <mergeCell ref="D34:Q34"/>
    <mergeCell ref="R34:Z34"/>
    <mergeCell ref="A35:C35"/>
    <mergeCell ref="D35:Q35"/>
    <mergeCell ref="R29:Z29"/>
    <mergeCell ref="A30:C30"/>
    <mergeCell ref="D30:Q30"/>
    <mergeCell ref="R30:Z30"/>
    <mergeCell ref="AA30:AK32"/>
    <mergeCell ref="A31:C31"/>
    <mergeCell ref="D31:Q31"/>
    <mergeCell ref="R31:Z31"/>
    <mergeCell ref="A32:C32"/>
    <mergeCell ref="D32:Q32"/>
    <mergeCell ref="AA26:AK26"/>
    <mergeCell ref="A27:C27"/>
    <mergeCell ref="D27:Q27"/>
    <mergeCell ref="R27:Z27"/>
    <mergeCell ref="AA27:AK29"/>
    <mergeCell ref="A28:C28"/>
    <mergeCell ref="D28:Q28"/>
    <mergeCell ref="R28:Z28"/>
    <mergeCell ref="A29:C29"/>
    <mergeCell ref="D29:Q29"/>
    <mergeCell ref="A25:C25"/>
    <mergeCell ref="D25:Q25"/>
    <mergeCell ref="R25:Z25"/>
    <mergeCell ref="A26:C26"/>
    <mergeCell ref="D26:Q26"/>
    <mergeCell ref="R26:Z26"/>
    <mergeCell ref="A22:I22"/>
    <mergeCell ref="J22:R22"/>
    <mergeCell ref="T22:AB22"/>
    <mergeCell ref="AC22:AK22"/>
    <mergeCell ref="A23:I23"/>
    <mergeCell ref="J23:R23"/>
    <mergeCell ref="T23:AB23"/>
    <mergeCell ref="AC23:AK23"/>
    <mergeCell ref="A20:I20"/>
    <mergeCell ref="J20:R20"/>
    <mergeCell ref="T20:AB20"/>
    <mergeCell ref="AC20:AK20"/>
    <mergeCell ref="A21:I21"/>
    <mergeCell ref="J21:R21"/>
    <mergeCell ref="T21:AB21"/>
    <mergeCell ref="AC21:AK21"/>
    <mergeCell ref="A18:I18"/>
    <mergeCell ref="J18:R18"/>
    <mergeCell ref="T18:AB18"/>
    <mergeCell ref="AC18:AK18"/>
    <mergeCell ref="A19:I19"/>
    <mergeCell ref="J19:R19"/>
    <mergeCell ref="T19:AB19"/>
    <mergeCell ref="AC19:AK19"/>
    <mergeCell ref="T15:W15"/>
    <mergeCell ref="X15:AA15"/>
    <mergeCell ref="AB15:AD15"/>
    <mergeCell ref="AE15:AG15"/>
    <mergeCell ref="AH15:AK15"/>
    <mergeCell ref="A17:I17"/>
    <mergeCell ref="J17:R17"/>
    <mergeCell ref="T17:AB17"/>
    <mergeCell ref="AC17:AK17"/>
    <mergeCell ref="B12:R12"/>
    <mergeCell ref="T12:W12"/>
    <mergeCell ref="X12:AK12"/>
    <mergeCell ref="T13:W14"/>
    <mergeCell ref="X13:AA14"/>
    <mergeCell ref="AB13:AD14"/>
    <mergeCell ref="AE13:AG14"/>
    <mergeCell ref="AH13:AK14"/>
    <mergeCell ref="A14:I15"/>
    <mergeCell ref="J14:R15"/>
    <mergeCell ref="T7:W7"/>
    <mergeCell ref="X7:AK7"/>
    <mergeCell ref="T8:W9"/>
    <mergeCell ref="X8:AC9"/>
    <mergeCell ref="A9:C10"/>
    <mergeCell ref="T10:W11"/>
    <mergeCell ref="X10:AB11"/>
    <mergeCell ref="AC10:AF11"/>
    <mergeCell ref="AG10:AK11"/>
    <mergeCell ref="AD8:AK9"/>
    <mergeCell ref="A1:AK1"/>
    <mergeCell ref="AC3:AK3"/>
    <mergeCell ref="T4:AC4"/>
    <mergeCell ref="AD4:AK4"/>
    <mergeCell ref="T5:V5"/>
    <mergeCell ref="T6:W6"/>
    <mergeCell ref="X6:AK6"/>
  </mergeCells>
  <printOptions horizontalCentered="1"/>
  <pageMargins left="0.1968503937007874" right="0.1968503937007874" top="0.5905511811023623" bottom="0.1968503937007874" header="0" footer="0"/>
  <pageSetup horizontalDpi="600" verticalDpi="600" orientation="portrait" paperSize="9" scale="8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FF"/>
  </sheetPr>
  <dimension ref="A1:AM138"/>
  <sheetViews>
    <sheetView zoomScale="85" zoomScaleNormal="85" zoomScalePageLayoutView="0" workbookViewId="0" topLeftCell="A1">
      <selection activeCell="A9" sqref="A9:C10"/>
    </sheetView>
  </sheetViews>
  <sheetFormatPr defaultColWidth="3.125" defaultRowHeight="13.5"/>
  <sheetData>
    <row r="1" spans="1:37" ht="34.5" customHeight="1">
      <c r="A1" s="120" t="s">
        <v>11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</row>
    <row r="2" spans="1:37" ht="12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9" ht="24.7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22" t="s">
        <v>60</v>
      </c>
      <c r="AD3" s="122"/>
      <c r="AE3" s="122"/>
      <c r="AF3" s="122"/>
      <c r="AG3" s="122"/>
      <c r="AH3" s="122"/>
      <c r="AI3" s="122"/>
      <c r="AJ3" s="122"/>
      <c r="AK3" s="122"/>
      <c r="AM3" s="5"/>
    </row>
    <row r="4" spans="1:39" ht="24.75" customHeight="1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6"/>
      <c r="P4" s="20"/>
      <c r="Q4" s="20"/>
      <c r="R4" s="20"/>
      <c r="S4" s="20"/>
      <c r="T4" s="123" t="s">
        <v>43</v>
      </c>
      <c r="U4" s="124"/>
      <c r="V4" s="124"/>
      <c r="W4" s="124"/>
      <c r="X4" s="124"/>
      <c r="Y4" s="124"/>
      <c r="Z4" s="124"/>
      <c r="AA4" s="124"/>
      <c r="AB4" s="124"/>
      <c r="AC4" s="124"/>
      <c r="AD4" s="125"/>
      <c r="AE4" s="126"/>
      <c r="AF4" s="126"/>
      <c r="AG4" s="126"/>
      <c r="AH4" s="126"/>
      <c r="AI4" s="126"/>
      <c r="AJ4" s="126"/>
      <c r="AK4" s="127"/>
      <c r="AM4" s="5"/>
    </row>
    <row r="5" spans="1:37" ht="6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28"/>
      <c r="U5" s="129"/>
      <c r="V5" s="129"/>
      <c r="Z5" s="23"/>
      <c r="AA5" s="23"/>
      <c r="AB5" s="19"/>
      <c r="AC5" s="19"/>
      <c r="AD5" s="21"/>
      <c r="AE5" s="21"/>
      <c r="AF5" s="21"/>
      <c r="AG5" s="21"/>
      <c r="AH5" s="21"/>
      <c r="AI5" s="21"/>
      <c r="AJ5" s="21"/>
      <c r="AK5" s="22"/>
    </row>
    <row r="6" spans="1:39" ht="24.75" customHeight="1">
      <c r="A6" s="23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6"/>
      <c r="P6" s="19"/>
      <c r="Q6" s="19"/>
      <c r="R6" s="19"/>
      <c r="S6" s="19"/>
      <c r="T6" s="130" t="s">
        <v>9</v>
      </c>
      <c r="U6" s="131"/>
      <c r="V6" s="131"/>
      <c r="W6" s="131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3"/>
      <c r="AM6" s="5"/>
    </row>
    <row r="7" spans="1:37" ht="24.75" customHeight="1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30" t="s">
        <v>0</v>
      </c>
      <c r="U7" s="131"/>
      <c r="V7" s="131"/>
      <c r="W7" s="131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5"/>
    </row>
    <row r="8" spans="1:37" ht="12" customHeight="1">
      <c r="A8" s="25" t="s">
        <v>31</v>
      </c>
      <c r="B8" s="26"/>
      <c r="C8" s="46"/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24"/>
      <c r="Q8" s="24"/>
      <c r="R8" s="24"/>
      <c r="T8" s="136" t="s">
        <v>8</v>
      </c>
      <c r="U8" s="137"/>
      <c r="V8" s="137"/>
      <c r="W8" s="137"/>
      <c r="X8" s="138"/>
      <c r="Y8" s="138"/>
      <c r="Z8" s="138"/>
      <c r="AA8" s="138"/>
      <c r="AB8" s="138"/>
      <c r="AC8" s="138"/>
      <c r="AD8" s="143"/>
      <c r="AE8" s="143"/>
      <c r="AF8" s="143"/>
      <c r="AG8" s="143"/>
      <c r="AH8" s="143"/>
      <c r="AI8" s="143"/>
      <c r="AJ8" s="143"/>
      <c r="AK8" s="144"/>
    </row>
    <row r="9" spans="1:37" ht="12" customHeight="1">
      <c r="A9" s="282"/>
      <c r="B9" s="283"/>
      <c r="C9" s="284"/>
      <c r="D9" s="45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T9" s="136"/>
      <c r="U9" s="137"/>
      <c r="V9" s="137"/>
      <c r="W9" s="137"/>
      <c r="X9" s="138"/>
      <c r="Y9" s="138"/>
      <c r="Z9" s="138"/>
      <c r="AA9" s="138"/>
      <c r="AB9" s="138"/>
      <c r="AC9" s="138"/>
      <c r="AD9" s="143"/>
      <c r="AE9" s="143"/>
      <c r="AF9" s="143"/>
      <c r="AG9" s="143"/>
      <c r="AH9" s="143"/>
      <c r="AI9" s="143"/>
      <c r="AJ9" s="143"/>
      <c r="AK9" s="144"/>
    </row>
    <row r="10" spans="1:37" ht="12" customHeight="1" thickBot="1">
      <c r="A10" s="285"/>
      <c r="B10" s="286"/>
      <c r="C10" s="287"/>
      <c r="D10" s="45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T10" s="130" t="s">
        <v>10</v>
      </c>
      <c r="U10" s="131"/>
      <c r="V10" s="131"/>
      <c r="W10" s="131"/>
      <c r="X10" s="141"/>
      <c r="Y10" s="141"/>
      <c r="Z10" s="141"/>
      <c r="AA10" s="141"/>
      <c r="AB10" s="141"/>
      <c r="AC10" s="131" t="s">
        <v>32</v>
      </c>
      <c r="AD10" s="131"/>
      <c r="AE10" s="131"/>
      <c r="AF10" s="131"/>
      <c r="AG10" s="141"/>
      <c r="AH10" s="141"/>
      <c r="AI10" s="141"/>
      <c r="AJ10" s="141"/>
      <c r="AK10" s="142"/>
    </row>
    <row r="11" spans="1:37" ht="12" customHeight="1">
      <c r="A11" s="42" t="s">
        <v>12</v>
      </c>
      <c r="B11" s="41"/>
      <c r="C11" s="41"/>
      <c r="D11" s="41"/>
      <c r="E11" s="41"/>
      <c r="F11" s="41"/>
      <c r="G11" s="41"/>
      <c r="H11" s="41"/>
      <c r="I11" s="41"/>
      <c r="J11" s="38"/>
      <c r="K11" s="38"/>
      <c r="L11" s="38"/>
      <c r="M11" s="38"/>
      <c r="N11" s="38"/>
      <c r="O11" s="38"/>
      <c r="P11" s="38"/>
      <c r="Q11" s="38"/>
      <c r="R11" s="39"/>
      <c r="S11" s="40"/>
      <c r="T11" s="130"/>
      <c r="U11" s="131"/>
      <c r="V11" s="131"/>
      <c r="W11" s="131"/>
      <c r="X11" s="141"/>
      <c r="Y11" s="141"/>
      <c r="Z11" s="141"/>
      <c r="AA11" s="141"/>
      <c r="AB11" s="141"/>
      <c r="AC11" s="131"/>
      <c r="AD11" s="131"/>
      <c r="AE11" s="131"/>
      <c r="AF11" s="131"/>
      <c r="AG11" s="141"/>
      <c r="AH11" s="141"/>
      <c r="AI11" s="141"/>
      <c r="AJ11" s="141"/>
      <c r="AK11" s="142"/>
    </row>
    <row r="12" spans="1:37" ht="24" customHeight="1" thickBot="1">
      <c r="A12" s="288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90"/>
      <c r="S12" s="40"/>
      <c r="T12" s="130" t="s">
        <v>30</v>
      </c>
      <c r="U12" s="131"/>
      <c r="V12" s="131"/>
      <c r="W12" s="131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7"/>
    </row>
    <row r="13" spans="1:37" ht="6" customHeight="1" thickBo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48" t="s">
        <v>3</v>
      </c>
      <c r="U13" s="149"/>
      <c r="V13" s="149"/>
      <c r="W13" s="149"/>
      <c r="X13" s="150" t="s">
        <v>4</v>
      </c>
      <c r="Y13" s="150"/>
      <c r="Z13" s="150"/>
      <c r="AA13" s="150"/>
      <c r="AB13" s="150" t="s">
        <v>5</v>
      </c>
      <c r="AC13" s="150"/>
      <c r="AD13" s="150"/>
      <c r="AE13" s="150" t="s">
        <v>6</v>
      </c>
      <c r="AF13" s="150"/>
      <c r="AG13" s="150"/>
      <c r="AH13" s="150" t="s">
        <v>7</v>
      </c>
      <c r="AI13" s="150"/>
      <c r="AJ13" s="150"/>
      <c r="AK13" s="151"/>
    </row>
    <row r="14" spans="1:37" ht="15.75" customHeight="1">
      <c r="A14" s="291" t="s">
        <v>29</v>
      </c>
      <c r="B14" s="292"/>
      <c r="C14" s="292"/>
      <c r="D14" s="292"/>
      <c r="E14" s="292"/>
      <c r="F14" s="292"/>
      <c r="G14" s="292"/>
      <c r="H14" s="292"/>
      <c r="I14" s="292"/>
      <c r="J14" s="156">
        <f>+AC21</f>
        <v>0</v>
      </c>
      <c r="K14" s="157"/>
      <c r="L14" s="157"/>
      <c r="M14" s="157"/>
      <c r="N14" s="157"/>
      <c r="O14" s="157"/>
      <c r="P14" s="157"/>
      <c r="Q14" s="157"/>
      <c r="R14" s="158"/>
      <c r="S14" s="40"/>
      <c r="T14" s="148"/>
      <c r="U14" s="149"/>
      <c r="V14" s="149"/>
      <c r="W14" s="149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1"/>
    </row>
    <row r="15" spans="1:37" ht="30" customHeight="1" thickBot="1">
      <c r="A15" s="293"/>
      <c r="B15" s="294"/>
      <c r="C15" s="294"/>
      <c r="D15" s="294"/>
      <c r="E15" s="294"/>
      <c r="F15" s="294"/>
      <c r="G15" s="294"/>
      <c r="H15" s="294"/>
      <c r="I15" s="294"/>
      <c r="J15" s="159"/>
      <c r="K15" s="160"/>
      <c r="L15" s="160"/>
      <c r="M15" s="160"/>
      <c r="N15" s="160"/>
      <c r="O15" s="160"/>
      <c r="P15" s="160"/>
      <c r="Q15" s="160"/>
      <c r="R15" s="161"/>
      <c r="S15" s="40"/>
      <c r="T15" s="162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4"/>
      <c r="AF15" s="164"/>
      <c r="AG15" s="164"/>
      <c r="AH15" s="163"/>
      <c r="AI15" s="163"/>
      <c r="AJ15" s="163"/>
      <c r="AK15" s="165"/>
    </row>
    <row r="16" spans="1:37" ht="6" customHeight="1" thickBo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36"/>
      <c r="X16" s="36"/>
      <c r="Y16" s="36"/>
      <c r="Z16" s="36"/>
      <c r="AA16" s="36"/>
      <c r="AB16" s="36"/>
      <c r="AC16" s="36"/>
      <c r="AD16" s="36"/>
      <c r="AE16" s="36"/>
      <c r="AF16" s="37"/>
      <c r="AG16" s="37"/>
      <c r="AH16" s="37"/>
      <c r="AI16" s="33"/>
      <c r="AJ16" s="33"/>
      <c r="AK16" s="33"/>
    </row>
    <row r="17" spans="1:37" ht="27.75" customHeight="1">
      <c r="A17" s="166" t="s">
        <v>20</v>
      </c>
      <c r="B17" s="167"/>
      <c r="C17" s="167"/>
      <c r="D17" s="167"/>
      <c r="E17" s="167"/>
      <c r="F17" s="167"/>
      <c r="G17" s="167"/>
      <c r="H17" s="167"/>
      <c r="I17" s="167"/>
      <c r="J17" s="168"/>
      <c r="K17" s="168"/>
      <c r="L17" s="168"/>
      <c r="M17" s="168"/>
      <c r="N17" s="168"/>
      <c r="O17" s="168"/>
      <c r="P17" s="168"/>
      <c r="Q17" s="168"/>
      <c r="R17" s="295"/>
      <c r="S17" s="58"/>
      <c r="T17" s="296" t="s">
        <v>51</v>
      </c>
      <c r="U17" s="167"/>
      <c r="V17" s="167"/>
      <c r="W17" s="167"/>
      <c r="X17" s="167"/>
      <c r="Y17" s="167"/>
      <c r="Z17" s="167"/>
      <c r="AA17" s="167"/>
      <c r="AB17" s="167"/>
      <c r="AC17" s="169">
        <v>0</v>
      </c>
      <c r="AD17" s="169"/>
      <c r="AE17" s="169"/>
      <c r="AF17" s="169"/>
      <c r="AG17" s="169"/>
      <c r="AH17" s="169"/>
      <c r="AI17" s="169"/>
      <c r="AJ17" s="169"/>
      <c r="AK17" s="170"/>
    </row>
    <row r="18" spans="1:37" ht="27.75" customHeight="1">
      <c r="A18" s="171" t="s">
        <v>21</v>
      </c>
      <c r="B18" s="172"/>
      <c r="C18" s="172"/>
      <c r="D18" s="172"/>
      <c r="E18" s="172"/>
      <c r="F18" s="172"/>
      <c r="G18" s="172"/>
      <c r="H18" s="172"/>
      <c r="I18" s="172"/>
      <c r="J18" s="173"/>
      <c r="K18" s="173"/>
      <c r="L18" s="173"/>
      <c r="M18" s="173"/>
      <c r="N18" s="173"/>
      <c r="O18" s="173"/>
      <c r="P18" s="173"/>
      <c r="Q18" s="173"/>
      <c r="R18" s="297"/>
      <c r="S18" s="56"/>
      <c r="T18" s="298" t="s">
        <v>22</v>
      </c>
      <c r="U18" s="174"/>
      <c r="V18" s="174"/>
      <c r="W18" s="174"/>
      <c r="X18" s="174"/>
      <c r="Y18" s="174"/>
      <c r="Z18" s="174"/>
      <c r="AA18" s="174"/>
      <c r="AB18" s="174"/>
      <c r="AC18" s="175">
        <f>SUM(Z40:AK42)</f>
        <v>0</v>
      </c>
      <c r="AD18" s="175"/>
      <c r="AE18" s="175"/>
      <c r="AF18" s="175"/>
      <c r="AG18" s="175"/>
      <c r="AH18" s="175"/>
      <c r="AI18" s="175"/>
      <c r="AJ18" s="175"/>
      <c r="AK18" s="176"/>
    </row>
    <row r="19" spans="1:37" ht="27.75" customHeight="1">
      <c r="A19" s="171"/>
      <c r="B19" s="172"/>
      <c r="C19" s="172"/>
      <c r="D19" s="172"/>
      <c r="E19" s="172"/>
      <c r="F19" s="172"/>
      <c r="G19" s="172"/>
      <c r="H19" s="172"/>
      <c r="I19" s="172"/>
      <c r="J19" s="177"/>
      <c r="K19" s="177"/>
      <c r="L19" s="177"/>
      <c r="M19" s="177"/>
      <c r="N19" s="177"/>
      <c r="O19" s="177"/>
      <c r="P19" s="177"/>
      <c r="Q19" s="177"/>
      <c r="R19" s="299"/>
      <c r="S19" s="56"/>
      <c r="T19" s="298"/>
      <c r="U19" s="174"/>
      <c r="V19" s="174"/>
      <c r="W19" s="174"/>
      <c r="X19" s="174"/>
      <c r="Y19" s="174"/>
      <c r="Z19" s="174"/>
      <c r="AA19" s="174"/>
      <c r="AB19" s="174"/>
      <c r="AC19" s="181"/>
      <c r="AD19" s="182"/>
      <c r="AE19" s="182"/>
      <c r="AF19" s="182"/>
      <c r="AG19" s="182"/>
      <c r="AH19" s="182"/>
      <c r="AI19" s="182"/>
      <c r="AJ19" s="182"/>
      <c r="AK19" s="183"/>
    </row>
    <row r="20" spans="1:37" ht="27.75" customHeight="1">
      <c r="A20" s="171"/>
      <c r="B20" s="172"/>
      <c r="C20" s="172"/>
      <c r="D20" s="172"/>
      <c r="E20" s="172"/>
      <c r="F20" s="172"/>
      <c r="G20" s="172"/>
      <c r="H20" s="172"/>
      <c r="I20" s="172"/>
      <c r="J20" s="177"/>
      <c r="K20" s="177"/>
      <c r="L20" s="177"/>
      <c r="M20" s="177"/>
      <c r="N20" s="177"/>
      <c r="O20" s="177"/>
      <c r="P20" s="177"/>
      <c r="Q20" s="177"/>
      <c r="R20" s="299"/>
      <c r="S20" s="57"/>
      <c r="T20" s="179" t="s">
        <v>50</v>
      </c>
      <c r="U20" s="179"/>
      <c r="V20" s="179"/>
      <c r="W20" s="179"/>
      <c r="X20" s="179"/>
      <c r="Y20" s="179"/>
      <c r="Z20" s="179"/>
      <c r="AA20" s="179"/>
      <c r="AB20" s="180"/>
      <c r="AC20" s="181">
        <v>0</v>
      </c>
      <c r="AD20" s="182"/>
      <c r="AE20" s="182"/>
      <c r="AF20" s="182"/>
      <c r="AG20" s="182"/>
      <c r="AH20" s="182"/>
      <c r="AI20" s="182"/>
      <c r="AJ20" s="182"/>
      <c r="AK20" s="183"/>
    </row>
    <row r="21" spans="1:37" ht="27.75" customHeight="1" thickBot="1">
      <c r="A21" s="184" t="s">
        <v>26</v>
      </c>
      <c r="B21" s="185"/>
      <c r="C21" s="185"/>
      <c r="D21" s="185"/>
      <c r="E21" s="185"/>
      <c r="F21" s="185"/>
      <c r="G21" s="185"/>
      <c r="H21" s="185"/>
      <c r="I21" s="185"/>
      <c r="J21" s="186">
        <f>SUM(J17:R20)</f>
        <v>0</v>
      </c>
      <c r="K21" s="187"/>
      <c r="L21" s="187"/>
      <c r="M21" s="187"/>
      <c r="N21" s="187"/>
      <c r="O21" s="187"/>
      <c r="P21" s="187"/>
      <c r="Q21" s="187"/>
      <c r="R21" s="300"/>
      <c r="S21" s="59"/>
      <c r="T21" s="301" t="s">
        <v>52</v>
      </c>
      <c r="U21" s="301"/>
      <c r="V21" s="301"/>
      <c r="W21" s="301"/>
      <c r="X21" s="301"/>
      <c r="Y21" s="301"/>
      <c r="Z21" s="301"/>
      <c r="AA21" s="301"/>
      <c r="AB21" s="302"/>
      <c r="AC21" s="189">
        <f>+IF(AC17&gt;=AC20,AC18,IF(AC17+AC18+AC19-AC20&gt;AC20,AC17+AC18-AC20,IF(AC17+AC18+AC19-AC20&lt;=0,0,AC17+AC18+AC19-AC20)))</f>
        <v>0</v>
      </c>
      <c r="AD21" s="189"/>
      <c r="AE21" s="189"/>
      <c r="AF21" s="189"/>
      <c r="AG21" s="189"/>
      <c r="AH21" s="189"/>
      <c r="AI21" s="189"/>
      <c r="AJ21" s="189"/>
      <c r="AK21" s="190"/>
    </row>
    <row r="22" spans="1:37" ht="6" customHeight="1" thickBo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2"/>
      <c r="W22" s="51"/>
      <c r="X22" s="51"/>
      <c r="Y22" s="51"/>
      <c r="Z22" s="51"/>
      <c r="AA22" s="51"/>
      <c r="AB22" s="51"/>
      <c r="AC22" s="51"/>
      <c r="AD22" s="51"/>
      <c r="AE22" s="51"/>
      <c r="AF22" s="34"/>
      <c r="AG22" s="34"/>
      <c r="AH22" s="34"/>
      <c r="AI22" s="34"/>
      <c r="AJ22" s="34"/>
      <c r="AK22" s="34"/>
    </row>
    <row r="23" spans="1:37" ht="27.75" customHeight="1">
      <c r="A23" s="303" t="s">
        <v>34</v>
      </c>
      <c r="B23" s="304"/>
      <c r="C23" s="304" t="s">
        <v>33</v>
      </c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5" t="s">
        <v>19</v>
      </c>
      <c r="P23" s="305"/>
      <c r="Q23" s="305"/>
      <c r="R23" s="305" t="s">
        <v>17</v>
      </c>
      <c r="S23" s="305"/>
      <c r="T23" s="305"/>
      <c r="U23" s="304" t="s">
        <v>18</v>
      </c>
      <c r="V23" s="304"/>
      <c r="W23" s="304"/>
      <c r="X23" s="304"/>
      <c r="Y23" s="304"/>
      <c r="Z23" s="304"/>
      <c r="AA23" s="197" t="s">
        <v>27</v>
      </c>
      <c r="AB23" s="197"/>
      <c r="AC23" s="197"/>
      <c r="AD23" s="197"/>
      <c r="AE23" s="197"/>
      <c r="AF23" s="197"/>
      <c r="AG23" s="197"/>
      <c r="AH23" s="197"/>
      <c r="AI23" s="197"/>
      <c r="AJ23" s="306" t="s">
        <v>35</v>
      </c>
      <c r="AK23" s="307"/>
    </row>
    <row r="24" spans="1:37" ht="27.75" customHeight="1">
      <c r="A24" s="80"/>
      <c r="B24" s="81"/>
      <c r="C24" s="277"/>
      <c r="D24" s="278"/>
      <c r="E24" s="278"/>
      <c r="F24" s="278"/>
      <c r="G24" s="278"/>
      <c r="H24" s="278"/>
      <c r="I24" s="278"/>
      <c r="J24" s="278"/>
      <c r="K24" s="278"/>
      <c r="L24" s="278"/>
      <c r="M24" s="279"/>
      <c r="N24" s="280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05"/>
      <c r="AB24" s="205"/>
      <c r="AC24" s="205"/>
      <c r="AD24" s="205"/>
      <c r="AE24" s="205"/>
      <c r="AF24" s="205"/>
      <c r="AG24" s="205"/>
      <c r="AH24" s="205"/>
      <c r="AI24" s="205"/>
      <c r="AJ24" s="273"/>
      <c r="AK24" s="274"/>
    </row>
    <row r="25" spans="1:37" ht="27.75" customHeight="1">
      <c r="A25" s="80"/>
      <c r="B25" s="81"/>
      <c r="C25" s="277"/>
      <c r="D25" s="278"/>
      <c r="E25" s="278"/>
      <c r="F25" s="278"/>
      <c r="G25" s="278"/>
      <c r="H25" s="278"/>
      <c r="I25" s="278"/>
      <c r="J25" s="278"/>
      <c r="K25" s="278"/>
      <c r="L25" s="278"/>
      <c r="M25" s="279"/>
      <c r="N25" s="280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05"/>
      <c r="AB25" s="205"/>
      <c r="AC25" s="205"/>
      <c r="AD25" s="205"/>
      <c r="AE25" s="205"/>
      <c r="AF25" s="205"/>
      <c r="AG25" s="205"/>
      <c r="AH25" s="205"/>
      <c r="AI25" s="205"/>
      <c r="AJ25" s="273"/>
      <c r="AK25" s="274"/>
    </row>
    <row r="26" spans="1:37" ht="27.75" customHeight="1">
      <c r="A26" s="80"/>
      <c r="B26" s="81"/>
      <c r="C26" s="277"/>
      <c r="D26" s="278"/>
      <c r="E26" s="278"/>
      <c r="F26" s="278"/>
      <c r="G26" s="278"/>
      <c r="H26" s="278"/>
      <c r="I26" s="278"/>
      <c r="J26" s="278"/>
      <c r="K26" s="278"/>
      <c r="L26" s="278"/>
      <c r="M26" s="279"/>
      <c r="N26" s="280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05"/>
      <c r="AB26" s="205"/>
      <c r="AC26" s="205"/>
      <c r="AD26" s="205"/>
      <c r="AE26" s="205"/>
      <c r="AF26" s="205"/>
      <c r="AG26" s="205"/>
      <c r="AH26" s="205"/>
      <c r="AI26" s="205"/>
      <c r="AJ26" s="273"/>
      <c r="AK26" s="274"/>
    </row>
    <row r="27" spans="1:37" ht="27.75" customHeight="1">
      <c r="A27" s="80"/>
      <c r="B27" s="81"/>
      <c r="C27" s="277"/>
      <c r="D27" s="278"/>
      <c r="E27" s="278"/>
      <c r="F27" s="278"/>
      <c r="G27" s="278"/>
      <c r="H27" s="278"/>
      <c r="I27" s="278"/>
      <c r="J27" s="278"/>
      <c r="K27" s="278"/>
      <c r="L27" s="278"/>
      <c r="M27" s="279"/>
      <c r="N27" s="280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05"/>
      <c r="AB27" s="205"/>
      <c r="AC27" s="205"/>
      <c r="AD27" s="205"/>
      <c r="AE27" s="205"/>
      <c r="AF27" s="205"/>
      <c r="AG27" s="205"/>
      <c r="AH27" s="205"/>
      <c r="AI27" s="205"/>
      <c r="AJ27" s="273"/>
      <c r="AK27" s="274"/>
    </row>
    <row r="28" spans="1:37" ht="27.75" customHeight="1">
      <c r="A28" s="80"/>
      <c r="B28" s="81"/>
      <c r="C28" s="277"/>
      <c r="D28" s="278"/>
      <c r="E28" s="278"/>
      <c r="F28" s="278"/>
      <c r="G28" s="278"/>
      <c r="H28" s="278"/>
      <c r="I28" s="278"/>
      <c r="J28" s="278"/>
      <c r="K28" s="278"/>
      <c r="L28" s="278"/>
      <c r="M28" s="279"/>
      <c r="N28" s="280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05"/>
      <c r="AB28" s="205"/>
      <c r="AC28" s="205"/>
      <c r="AD28" s="205"/>
      <c r="AE28" s="205"/>
      <c r="AF28" s="205"/>
      <c r="AG28" s="205"/>
      <c r="AH28" s="205"/>
      <c r="AI28" s="205"/>
      <c r="AJ28" s="273"/>
      <c r="AK28" s="274"/>
    </row>
    <row r="29" spans="1:37" ht="27.75" customHeight="1">
      <c r="A29" s="80"/>
      <c r="B29" s="81"/>
      <c r="C29" s="277"/>
      <c r="D29" s="278"/>
      <c r="E29" s="278"/>
      <c r="F29" s="278"/>
      <c r="G29" s="278"/>
      <c r="H29" s="278"/>
      <c r="I29" s="278"/>
      <c r="J29" s="278"/>
      <c r="K29" s="278"/>
      <c r="L29" s="278"/>
      <c r="M29" s="279"/>
      <c r="N29" s="280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05"/>
      <c r="AB29" s="205"/>
      <c r="AC29" s="205"/>
      <c r="AD29" s="205"/>
      <c r="AE29" s="205"/>
      <c r="AF29" s="205"/>
      <c r="AG29" s="205"/>
      <c r="AH29" s="205"/>
      <c r="AI29" s="205"/>
      <c r="AJ29" s="273"/>
      <c r="AK29" s="274"/>
    </row>
    <row r="30" spans="1:37" ht="27.75" customHeight="1">
      <c r="A30" s="80"/>
      <c r="B30" s="81"/>
      <c r="C30" s="277"/>
      <c r="D30" s="278"/>
      <c r="E30" s="278"/>
      <c r="F30" s="278"/>
      <c r="G30" s="278"/>
      <c r="H30" s="278"/>
      <c r="I30" s="278"/>
      <c r="J30" s="278"/>
      <c r="K30" s="278"/>
      <c r="L30" s="278"/>
      <c r="M30" s="279"/>
      <c r="N30" s="280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05"/>
      <c r="AB30" s="205"/>
      <c r="AC30" s="205"/>
      <c r="AD30" s="205"/>
      <c r="AE30" s="205"/>
      <c r="AF30" s="205"/>
      <c r="AG30" s="205"/>
      <c r="AH30" s="205"/>
      <c r="AI30" s="205"/>
      <c r="AJ30" s="273"/>
      <c r="AK30" s="274"/>
    </row>
    <row r="31" spans="1:37" ht="27.75" customHeight="1">
      <c r="A31" s="80"/>
      <c r="B31" s="81"/>
      <c r="C31" s="277"/>
      <c r="D31" s="278"/>
      <c r="E31" s="278"/>
      <c r="F31" s="278"/>
      <c r="G31" s="278"/>
      <c r="H31" s="278"/>
      <c r="I31" s="278"/>
      <c r="J31" s="278"/>
      <c r="K31" s="278"/>
      <c r="L31" s="278"/>
      <c r="M31" s="279"/>
      <c r="N31" s="280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05"/>
      <c r="AB31" s="205"/>
      <c r="AC31" s="205"/>
      <c r="AD31" s="205"/>
      <c r="AE31" s="205"/>
      <c r="AF31" s="205"/>
      <c r="AG31" s="205"/>
      <c r="AH31" s="205"/>
      <c r="AI31" s="205"/>
      <c r="AJ31" s="273"/>
      <c r="AK31" s="274"/>
    </row>
    <row r="32" spans="1:37" ht="27.75" customHeight="1">
      <c r="A32" s="80"/>
      <c r="B32" s="81"/>
      <c r="C32" s="277"/>
      <c r="D32" s="278"/>
      <c r="E32" s="278"/>
      <c r="F32" s="278"/>
      <c r="G32" s="278"/>
      <c r="H32" s="278"/>
      <c r="I32" s="278"/>
      <c r="J32" s="278"/>
      <c r="K32" s="278"/>
      <c r="L32" s="278"/>
      <c r="M32" s="279"/>
      <c r="N32" s="280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05"/>
      <c r="AB32" s="205"/>
      <c r="AC32" s="205"/>
      <c r="AD32" s="205"/>
      <c r="AE32" s="205"/>
      <c r="AF32" s="205"/>
      <c r="AG32" s="205"/>
      <c r="AH32" s="205"/>
      <c r="AI32" s="205"/>
      <c r="AJ32" s="273"/>
      <c r="AK32" s="274"/>
    </row>
    <row r="33" spans="1:37" ht="27.75" customHeight="1">
      <c r="A33" s="80"/>
      <c r="B33" s="81"/>
      <c r="C33" s="277"/>
      <c r="D33" s="278"/>
      <c r="E33" s="278"/>
      <c r="F33" s="278"/>
      <c r="G33" s="278"/>
      <c r="H33" s="278"/>
      <c r="I33" s="278"/>
      <c r="J33" s="278"/>
      <c r="K33" s="278"/>
      <c r="L33" s="278"/>
      <c r="M33" s="279"/>
      <c r="N33" s="280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05"/>
      <c r="AB33" s="205"/>
      <c r="AC33" s="205"/>
      <c r="AD33" s="205"/>
      <c r="AE33" s="205"/>
      <c r="AF33" s="205"/>
      <c r="AG33" s="205"/>
      <c r="AH33" s="205"/>
      <c r="AI33" s="205"/>
      <c r="AJ33" s="273"/>
      <c r="AK33" s="274"/>
    </row>
    <row r="34" spans="1:37" ht="27.75" customHeight="1">
      <c r="A34" s="80"/>
      <c r="B34" s="81"/>
      <c r="C34" s="277"/>
      <c r="D34" s="278"/>
      <c r="E34" s="278"/>
      <c r="F34" s="278"/>
      <c r="G34" s="278"/>
      <c r="H34" s="278"/>
      <c r="I34" s="278"/>
      <c r="J34" s="278"/>
      <c r="K34" s="278"/>
      <c r="L34" s="278"/>
      <c r="M34" s="279"/>
      <c r="N34" s="280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05"/>
      <c r="AB34" s="205"/>
      <c r="AC34" s="205"/>
      <c r="AD34" s="205"/>
      <c r="AE34" s="205"/>
      <c r="AF34" s="205"/>
      <c r="AG34" s="205"/>
      <c r="AH34" s="205"/>
      <c r="AI34" s="205"/>
      <c r="AJ34" s="273"/>
      <c r="AK34" s="274"/>
    </row>
    <row r="35" spans="1:37" ht="27.75" customHeight="1">
      <c r="A35" s="80"/>
      <c r="B35" s="81"/>
      <c r="C35" s="277"/>
      <c r="D35" s="278"/>
      <c r="E35" s="278"/>
      <c r="F35" s="278"/>
      <c r="G35" s="278"/>
      <c r="H35" s="278"/>
      <c r="I35" s="278"/>
      <c r="J35" s="278"/>
      <c r="K35" s="278"/>
      <c r="L35" s="278"/>
      <c r="M35" s="279"/>
      <c r="N35" s="280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05"/>
      <c r="AB35" s="205"/>
      <c r="AC35" s="205"/>
      <c r="AD35" s="205"/>
      <c r="AE35" s="205"/>
      <c r="AF35" s="205"/>
      <c r="AG35" s="205"/>
      <c r="AH35" s="205"/>
      <c r="AI35" s="205"/>
      <c r="AJ35" s="273"/>
      <c r="AK35" s="274"/>
    </row>
    <row r="36" spans="1:37" ht="27.75" customHeight="1">
      <c r="A36" s="80"/>
      <c r="B36" s="81"/>
      <c r="C36" s="277"/>
      <c r="D36" s="278"/>
      <c r="E36" s="278"/>
      <c r="F36" s="278"/>
      <c r="G36" s="278"/>
      <c r="H36" s="278"/>
      <c r="I36" s="278"/>
      <c r="J36" s="278"/>
      <c r="K36" s="278"/>
      <c r="L36" s="278"/>
      <c r="M36" s="279"/>
      <c r="N36" s="280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05"/>
      <c r="AB36" s="205"/>
      <c r="AC36" s="205"/>
      <c r="AD36" s="205"/>
      <c r="AE36" s="205"/>
      <c r="AF36" s="205"/>
      <c r="AG36" s="205"/>
      <c r="AH36" s="205"/>
      <c r="AI36" s="205"/>
      <c r="AJ36" s="273"/>
      <c r="AK36" s="274"/>
    </row>
    <row r="37" spans="1:37" ht="27.75" customHeight="1" thickBot="1">
      <c r="A37" s="82"/>
      <c r="B37" s="83"/>
      <c r="C37" s="308"/>
      <c r="D37" s="309"/>
      <c r="E37" s="309"/>
      <c r="F37" s="309"/>
      <c r="G37" s="309"/>
      <c r="H37" s="309"/>
      <c r="I37" s="309"/>
      <c r="J37" s="309"/>
      <c r="K37" s="309"/>
      <c r="L37" s="309"/>
      <c r="M37" s="310"/>
      <c r="N37" s="311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3"/>
      <c r="AB37" s="313"/>
      <c r="AC37" s="313"/>
      <c r="AD37" s="313"/>
      <c r="AE37" s="313"/>
      <c r="AF37" s="313"/>
      <c r="AG37" s="313"/>
      <c r="AH37" s="313"/>
      <c r="AI37" s="313"/>
      <c r="AJ37" s="314"/>
      <c r="AK37" s="315"/>
    </row>
    <row r="38" spans="1:37" ht="9.75" customHeight="1">
      <c r="A38" s="55"/>
      <c r="B38" s="5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7"/>
      <c r="P38" s="27"/>
      <c r="Q38" s="27"/>
      <c r="R38" s="27"/>
      <c r="S38" s="27"/>
      <c r="T38" s="27"/>
      <c r="U38" s="35"/>
      <c r="V38" s="35"/>
      <c r="W38" s="35"/>
      <c r="X38" s="35"/>
      <c r="Y38" s="35"/>
      <c r="Z38" s="35"/>
      <c r="AA38" s="29"/>
      <c r="AB38" s="29"/>
      <c r="AC38" s="29"/>
      <c r="AD38" s="29"/>
      <c r="AE38" s="29"/>
      <c r="AF38" s="29"/>
      <c r="AG38" s="29"/>
      <c r="AH38" s="29"/>
      <c r="AI38" s="29"/>
      <c r="AJ38" s="55"/>
      <c r="AK38" s="55"/>
    </row>
    <row r="39" spans="1:37" ht="24" customHeight="1">
      <c r="A39" s="55"/>
      <c r="B39" s="55" t="s">
        <v>46</v>
      </c>
      <c r="C39" s="73" t="s">
        <v>47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17"/>
      <c r="P39" s="17"/>
      <c r="Q39" s="17"/>
      <c r="R39" s="17"/>
      <c r="S39" s="17"/>
      <c r="T39" s="17"/>
      <c r="U39" s="31"/>
      <c r="V39" s="31"/>
      <c r="W39" s="31"/>
      <c r="X39" s="31"/>
      <c r="Y39" s="31"/>
      <c r="Z39" s="316" t="s">
        <v>40</v>
      </c>
      <c r="AA39" s="316"/>
      <c r="AB39" s="316"/>
      <c r="AC39" s="316"/>
      <c r="AD39" s="316"/>
      <c r="AE39" s="316"/>
      <c r="AF39" s="317" t="s">
        <v>39</v>
      </c>
      <c r="AG39" s="317"/>
      <c r="AH39" s="317"/>
      <c r="AI39" s="317"/>
      <c r="AJ39" s="317"/>
      <c r="AK39" s="317"/>
    </row>
    <row r="40" spans="1:37" ht="24" customHeight="1">
      <c r="A40" s="55"/>
      <c r="B40" s="55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17"/>
      <c r="P40" s="17"/>
      <c r="Q40" s="17"/>
      <c r="R40" s="17"/>
      <c r="S40" s="17"/>
      <c r="T40" s="17"/>
      <c r="U40" s="316" t="s">
        <v>38</v>
      </c>
      <c r="V40" s="316"/>
      <c r="W40" s="316"/>
      <c r="X40" s="316"/>
      <c r="Y40" s="316"/>
      <c r="Z40" s="318">
        <v>0</v>
      </c>
      <c r="AA40" s="318"/>
      <c r="AB40" s="318"/>
      <c r="AC40" s="318"/>
      <c r="AD40" s="318"/>
      <c r="AE40" s="318"/>
      <c r="AF40" s="319">
        <f>+Z40*0.1</f>
        <v>0</v>
      </c>
      <c r="AG40" s="319"/>
      <c r="AH40" s="319"/>
      <c r="AI40" s="319"/>
      <c r="AJ40" s="319"/>
      <c r="AK40" s="319"/>
    </row>
    <row r="41" spans="1:37" ht="24" customHeight="1">
      <c r="A41" s="55"/>
      <c r="B41" s="55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17"/>
      <c r="P41" s="17"/>
      <c r="Q41" s="17"/>
      <c r="R41" s="17"/>
      <c r="S41" s="17"/>
      <c r="T41" s="17"/>
      <c r="U41" s="320" t="s">
        <v>41</v>
      </c>
      <c r="V41" s="320"/>
      <c r="W41" s="320"/>
      <c r="X41" s="320"/>
      <c r="Y41" s="320"/>
      <c r="Z41" s="321">
        <v>0</v>
      </c>
      <c r="AA41" s="321"/>
      <c r="AB41" s="321"/>
      <c r="AC41" s="321"/>
      <c r="AD41" s="321"/>
      <c r="AE41" s="321"/>
      <c r="AF41" s="322">
        <f>+Z41*0.08</f>
        <v>0</v>
      </c>
      <c r="AG41" s="322"/>
      <c r="AH41" s="322"/>
      <c r="AI41" s="322"/>
      <c r="AJ41" s="322"/>
      <c r="AK41" s="322"/>
    </row>
    <row r="42" spans="1:37" ht="24" customHeight="1">
      <c r="A42" s="55"/>
      <c r="B42" s="55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17"/>
      <c r="P42" s="17"/>
      <c r="Q42" s="17"/>
      <c r="R42" s="17"/>
      <c r="S42" s="17"/>
      <c r="T42" s="17"/>
      <c r="U42" s="323" t="s">
        <v>42</v>
      </c>
      <c r="V42" s="323"/>
      <c r="W42" s="323"/>
      <c r="X42" s="323"/>
      <c r="Y42" s="323"/>
      <c r="Z42" s="321">
        <v>0</v>
      </c>
      <c r="AA42" s="321"/>
      <c r="AB42" s="321"/>
      <c r="AC42" s="321"/>
      <c r="AD42" s="321"/>
      <c r="AE42" s="321"/>
      <c r="AF42" s="322">
        <f>+Z42*0</f>
        <v>0</v>
      </c>
      <c r="AG42" s="322"/>
      <c r="AH42" s="322"/>
      <c r="AI42" s="322"/>
      <c r="AJ42" s="322"/>
      <c r="AK42" s="322"/>
    </row>
    <row r="43" spans="1:37" ht="24" customHeight="1">
      <c r="A43" s="55"/>
      <c r="B43" s="55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17"/>
      <c r="P43" s="17"/>
      <c r="Q43" s="17"/>
      <c r="R43" s="17"/>
      <c r="S43" s="17"/>
      <c r="T43" s="17"/>
      <c r="U43" s="84"/>
      <c r="V43" s="84"/>
      <c r="W43" s="84"/>
      <c r="X43" s="84"/>
      <c r="Y43" s="84"/>
      <c r="Z43" s="85"/>
      <c r="AA43" s="85"/>
      <c r="AB43" s="85"/>
      <c r="AC43" s="85"/>
      <c r="AD43" s="85"/>
      <c r="AE43" s="85"/>
      <c r="AF43" s="86"/>
      <c r="AG43" s="86"/>
      <c r="AH43" s="86"/>
      <c r="AI43" s="86"/>
      <c r="AJ43" s="86"/>
      <c r="AK43" s="86"/>
    </row>
    <row r="44" spans="1:37" ht="24" customHeight="1">
      <c r="A44" s="55"/>
      <c r="B44" s="55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17"/>
      <c r="P44" s="17"/>
      <c r="Q44" s="17"/>
      <c r="R44" s="85"/>
      <c r="S44" s="85"/>
      <c r="T44" s="86"/>
      <c r="U44" s="85"/>
      <c r="V44" s="85"/>
      <c r="W44" s="86"/>
      <c r="X44" s="85"/>
      <c r="Y44" s="85"/>
      <c r="Z44" s="86"/>
      <c r="AA44" s="85"/>
      <c r="AB44" s="85"/>
      <c r="AC44" s="86"/>
      <c r="AD44" s="85"/>
      <c r="AE44" s="85"/>
      <c r="AF44" s="86"/>
      <c r="AG44" s="86"/>
      <c r="AH44" s="86"/>
      <c r="AI44" s="86"/>
      <c r="AJ44" s="86"/>
      <c r="AK44" s="86"/>
    </row>
    <row r="45" spans="1:37" ht="39.75" customHeight="1">
      <c r="A45" s="12" t="s">
        <v>16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7"/>
      <c r="P45" s="1"/>
      <c r="Q45" s="1"/>
      <c r="R45" s="6"/>
      <c r="S45" s="6"/>
      <c r="T45" s="2"/>
      <c r="U45" s="6"/>
      <c r="V45" s="6"/>
      <c r="W45" s="2"/>
      <c r="X45" s="6"/>
      <c r="Y45" s="6"/>
      <c r="Z45" s="2"/>
      <c r="AA45" s="6"/>
      <c r="AB45" s="6"/>
      <c r="AC45" s="2"/>
      <c r="AD45" s="6"/>
      <c r="AE45" s="6"/>
      <c r="AF45" s="2"/>
      <c r="AG45" s="11"/>
      <c r="AH45" s="2"/>
      <c r="AI45" s="2"/>
      <c r="AJ45" s="2"/>
      <c r="AK45" s="2"/>
    </row>
    <row r="46" spans="1:37" ht="34.5" customHeight="1">
      <c r="A46" s="120" t="s">
        <v>11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</row>
    <row r="47" spans="1:37" ht="12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9" ht="24.75" customHeight="1" thickBo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220" t="str">
        <f>AC3</f>
        <v>令和　　　年　　　月　　　日</v>
      </c>
      <c r="AD48" s="220"/>
      <c r="AE48" s="220"/>
      <c r="AF48" s="220"/>
      <c r="AG48" s="220"/>
      <c r="AH48" s="220"/>
      <c r="AI48" s="220"/>
      <c r="AJ48" s="220"/>
      <c r="AK48" s="220"/>
      <c r="AM48" s="5"/>
    </row>
    <row r="49" spans="1:39" ht="24.75" customHeight="1">
      <c r="A49" s="18" t="s">
        <v>1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6"/>
      <c r="P49" s="20"/>
      <c r="Q49" s="20"/>
      <c r="R49" s="20"/>
      <c r="S49" s="20"/>
      <c r="T49" s="221" t="s">
        <v>43</v>
      </c>
      <c r="U49" s="222"/>
      <c r="V49" s="222"/>
      <c r="W49" s="222"/>
      <c r="X49" s="222"/>
      <c r="Y49" s="222"/>
      <c r="Z49" s="222"/>
      <c r="AA49" s="222"/>
      <c r="AB49" s="222"/>
      <c r="AC49" s="222"/>
      <c r="AD49" s="324">
        <f>AD4</f>
        <v>0</v>
      </c>
      <c r="AE49" s="325"/>
      <c r="AF49" s="325"/>
      <c r="AG49" s="325"/>
      <c r="AH49" s="325"/>
      <c r="AI49" s="325"/>
      <c r="AJ49" s="325"/>
      <c r="AK49" s="326"/>
      <c r="AM49" s="5"/>
    </row>
    <row r="50" spans="1:37" ht="6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26"/>
      <c r="U50" s="227"/>
      <c r="V50" s="227"/>
      <c r="W50" s="75"/>
      <c r="X50" s="75"/>
      <c r="Y50" s="75"/>
      <c r="Z50" s="76"/>
      <c r="AA50" s="76"/>
      <c r="AB50" s="63"/>
      <c r="AC50" s="63"/>
      <c r="AD50" s="77"/>
      <c r="AE50" s="77"/>
      <c r="AF50" s="77"/>
      <c r="AG50" s="77"/>
      <c r="AH50" s="77"/>
      <c r="AI50" s="77"/>
      <c r="AJ50" s="77"/>
      <c r="AK50" s="78"/>
    </row>
    <row r="51" spans="1:39" ht="24.75" customHeight="1">
      <c r="A51" s="23" t="s">
        <v>2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6"/>
      <c r="P51" s="19"/>
      <c r="Q51" s="19"/>
      <c r="R51" s="19"/>
      <c r="S51" s="19"/>
      <c r="T51" s="228" t="s">
        <v>9</v>
      </c>
      <c r="U51" s="229"/>
      <c r="V51" s="229"/>
      <c r="W51" s="229"/>
      <c r="X51" s="327">
        <f>X6</f>
        <v>0</v>
      </c>
      <c r="Y51" s="327"/>
      <c r="Z51" s="327"/>
      <c r="AA51" s="327"/>
      <c r="AB51" s="327"/>
      <c r="AC51" s="327"/>
      <c r="AD51" s="327"/>
      <c r="AE51" s="327"/>
      <c r="AF51" s="327"/>
      <c r="AG51" s="327"/>
      <c r="AH51" s="327"/>
      <c r="AI51" s="327"/>
      <c r="AJ51" s="327"/>
      <c r="AK51" s="328"/>
      <c r="AM51" s="5"/>
    </row>
    <row r="52" spans="1:37" ht="24.75" customHeight="1" thickBo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228" t="s">
        <v>0</v>
      </c>
      <c r="U52" s="229"/>
      <c r="V52" s="229"/>
      <c r="W52" s="229"/>
      <c r="X52" s="329">
        <f>X7</f>
        <v>0</v>
      </c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30"/>
    </row>
    <row r="53" spans="1:37" ht="12" customHeight="1">
      <c r="A53" s="25" t="s">
        <v>31</v>
      </c>
      <c r="B53" s="26"/>
      <c r="C53" s="46"/>
      <c r="D53" s="43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24"/>
      <c r="Q53" s="24"/>
      <c r="R53" s="24"/>
      <c r="T53" s="234" t="s">
        <v>8</v>
      </c>
      <c r="U53" s="235"/>
      <c r="V53" s="235"/>
      <c r="W53" s="235"/>
      <c r="X53" s="331">
        <f>X8</f>
        <v>0</v>
      </c>
      <c r="Y53" s="331"/>
      <c r="Z53" s="331"/>
      <c r="AA53" s="331"/>
      <c r="AB53" s="331"/>
      <c r="AC53" s="331"/>
      <c r="AD53" s="332">
        <f>AD8</f>
        <v>0</v>
      </c>
      <c r="AE53" s="332"/>
      <c r="AF53" s="332"/>
      <c r="AG53" s="332"/>
      <c r="AH53" s="332"/>
      <c r="AI53" s="332"/>
      <c r="AJ53" s="332"/>
      <c r="AK53" s="333"/>
    </row>
    <row r="54" spans="1:37" ht="12" customHeight="1">
      <c r="A54" s="334">
        <f>A9</f>
        <v>0</v>
      </c>
      <c r="B54" s="335"/>
      <c r="C54" s="336"/>
      <c r="D54" s="45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T54" s="234"/>
      <c r="U54" s="235"/>
      <c r="V54" s="235"/>
      <c r="W54" s="235"/>
      <c r="X54" s="331"/>
      <c r="Y54" s="331"/>
      <c r="Z54" s="331"/>
      <c r="AA54" s="331"/>
      <c r="AB54" s="331"/>
      <c r="AC54" s="331"/>
      <c r="AD54" s="332"/>
      <c r="AE54" s="332"/>
      <c r="AF54" s="332"/>
      <c r="AG54" s="332"/>
      <c r="AH54" s="332"/>
      <c r="AI54" s="332"/>
      <c r="AJ54" s="332"/>
      <c r="AK54" s="333"/>
    </row>
    <row r="55" spans="1:37" ht="12" customHeight="1" thickBot="1">
      <c r="A55" s="337"/>
      <c r="B55" s="338"/>
      <c r="C55" s="339"/>
      <c r="D55" s="45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T55" s="228" t="s">
        <v>10</v>
      </c>
      <c r="U55" s="229"/>
      <c r="V55" s="229"/>
      <c r="W55" s="229"/>
      <c r="X55" s="340">
        <f>X10</f>
        <v>0</v>
      </c>
      <c r="Y55" s="340"/>
      <c r="Z55" s="340"/>
      <c r="AA55" s="340"/>
      <c r="AB55" s="340"/>
      <c r="AC55" s="229" t="s">
        <v>32</v>
      </c>
      <c r="AD55" s="229"/>
      <c r="AE55" s="229"/>
      <c r="AF55" s="229"/>
      <c r="AG55" s="340">
        <f>AG10</f>
        <v>0</v>
      </c>
      <c r="AH55" s="340"/>
      <c r="AI55" s="340"/>
      <c r="AJ55" s="340"/>
      <c r="AK55" s="341"/>
    </row>
    <row r="56" spans="1:37" ht="12" customHeight="1">
      <c r="A56" s="42" t="s">
        <v>12</v>
      </c>
      <c r="B56" s="41"/>
      <c r="C56" s="41"/>
      <c r="D56" s="41"/>
      <c r="E56" s="41"/>
      <c r="F56" s="41"/>
      <c r="G56" s="41"/>
      <c r="H56" s="41"/>
      <c r="I56" s="41"/>
      <c r="J56" s="38"/>
      <c r="K56" s="38"/>
      <c r="L56" s="38"/>
      <c r="M56" s="38"/>
      <c r="N56" s="38"/>
      <c r="O56" s="38"/>
      <c r="P56" s="38"/>
      <c r="Q56" s="38"/>
      <c r="R56" s="39"/>
      <c r="S56" s="40"/>
      <c r="T56" s="228"/>
      <c r="U56" s="229"/>
      <c r="V56" s="229"/>
      <c r="W56" s="229"/>
      <c r="X56" s="340"/>
      <c r="Y56" s="340"/>
      <c r="Z56" s="340"/>
      <c r="AA56" s="340"/>
      <c r="AB56" s="340"/>
      <c r="AC56" s="229"/>
      <c r="AD56" s="229"/>
      <c r="AE56" s="229"/>
      <c r="AF56" s="229"/>
      <c r="AG56" s="340"/>
      <c r="AH56" s="340"/>
      <c r="AI56" s="340"/>
      <c r="AJ56" s="340"/>
      <c r="AK56" s="341"/>
    </row>
    <row r="57" spans="1:37" ht="24" customHeight="1" thickBot="1">
      <c r="A57" s="342">
        <f>A12</f>
        <v>0</v>
      </c>
      <c r="B57" s="343"/>
      <c r="C57" s="343"/>
      <c r="D57" s="343"/>
      <c r="E57" s="343"/>
      <c r="F57" s="343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4"/>
      <c r="S57" s="40"/>
      <c r="T57" s="228" t="s">
        <v>30</v>
      </c>
      <c r="U57" s="229"/>
      <c r="V57" s="229"/>
      <c r="W57" s="229"/>
      <c r="X57" s="345">
        <f>X12</f>
        <v>0</v>
      </c>
      <c r="Y57" s="345"/>
      <c r="Z57" s="345"/>
      <c r="AA57" s="345"/>
      <c r="AB57" s="345"/>
      <c r="AC57" s="345"/>
      <c r="AD57" s="345"/>
      <c r="AE57" s="345"/>
      <c r="AF57" s="345"/>
      <c r="AG57" s="345"/>
      <c r="AH57" s="345"/>
      <c r="AI57" s="345"/>
      <c r="AJ57" s="345"/>
      <c r="AK57" s="346"/>
    </row>
    <row r="58" spans="1:37" ht="6" customHeight="1" thickBo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243" t="s">
        <v>3</v>
      </c>
      <c r="U58" s="244"/>
      <c r="V58" s="244"/>
      <c r="W58" s="244"/>
      <c r="X58" s="245" t="s">
        <v>4</v>
      </c>
      <c r="Y58" s="245"/>
      <c r="Z58" s="245"/>
      <c r="AA58" s="245"/>
      <c r="AB58" s="245" t="s">
        <v>5</v>
      </c>
      <c r="AC58" s="245"/>
      <c r="AD58" s="245"/>
      <c r="AE58" s="245" t="s">
        <v>6</v>
      </c>
      <c r="AF58" s="245"/>
      <c r="AG58" s="245"/>
      <c r="AH58" s="245" t="s">
        <v>7</v>
      </c>
      <c r="AI58" s="245"/>
      <c r="AJ58" s="245"/>
      <c r="AK58" s="246"/>
    </row>
    <row r="59" spans="1:37" ht="15.75" customHeight="1">
      <c r="A59" s="291" t="s">
        <v>29</v>
      </c>
      <c r="B59" s="292"/>
      <c r="C59" s="292"/>
      <c r="D59" s="292"/>
      <c r="E59" s="292"/>
      <c r="F59" s="292"/>
      <c r="G59" s="292"/>
      <c r="H59" s="292"/>
      <c r="I59" s="292"/>
      <c r="J59" s="156">
        <f>+AC66</f>
        <v>0</v>
      </c>
      <c r="K59" s="157"/>
      <c r="L59" s="157"/>
      <c r="M59" s="157"/>
      <c r="N59" s="157"/>
      <c r="O59" s="157"/>
      <c r="P59" s="157"/>
      <c r="Q59" s="157"/>
      <c r="R59" s="158"/>
      <c r="S59" s="40"/>
      <c r="T59" s="243"/>
      <c r="U59" s="244"/>
      <c r="V59" s="244"/>
      <c r="W59" s="244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  <c r="AK59" s="246"/>
    </row>
    <row r="60" spans="1:37" ht="30" customHeight="1" thickBot="1">
      <c r="A60" s="293"/>
      <c r="B60" s="294"/>
      <c r="C60" s="294"/>
      <c r="D60" s="294"/>
      <c r="E60" s="294"/>
      <c r="F60" s="294"/>
      <c r="G60" s="294"/>
      <c r="H60" s="294"/>
      <c r="I60" s="294"/>
      <c r="J60" s="159"/>
      <c r="K60" s="160"/>
      <c r="L60" s="160"/>
      <c r="M60" s="160"/>
      <c r="N60" s="160"/>
      <c r="O60" s="160"/>
      <c r="P60" s="160"/>
      <c r="Q60" s="160"/>
      <c r="R60" s="161"/>
      <c r="S60" s="40"/>
      <c r="T60" s="347">
        <f>T15</f>
        <v>0</v>
      </c>
      <c r="U60" s="348"/>
      <c r="V60" s="348"/>
      <c r="W60" s="348"/>
      <c r="X60" s="348">
        <f>X15</f>
        <v>0</v>
      </c>
      <c r="Y60" s="348"/>
      <c r="Z60" s="348"/>
      <c r="AA60" s="348"/>
      <c r="AB60" s="348">
        <f>AB15</f>
        <v>0</v>
      </c>
      <c r="AC60" s="348"/>
      <c r="AD60" s="348"/>
      <c r="AE60" s="349">
        <f>AE15</f>
        <v>0</v>
      </c>
      <c r="AF60" s="349"/>
      <c r="AG60" s="349"/>
      <c r="AH60" s="348">
        <f>AH15</f>
        <v>0</v>
      </c>
      <c r="AI60" s="348"/>
      <c r="AJ60" s="348"/>
      <c r="AK60" s="350"/>
    </row>
    <row r="61" spans="1:37" ht="6" customHeight="1" thickBo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36"/>
      <c r="X61" s="36"/>
      <c r="Y61" s="36"/>
      <c r="Z61" s="36"/>
      <c r="AA61" s="36"/>
      <c r="AB61" s="36"/>
      <c r="AC61" s="36"/>
      <c r="AD61" s="36"/>
      <c r="AE61" s="36"/>
      <c r="AF61" s="37"/>
      <c r="AG61" s="37"/>
      <c r="AH61" s="37"/>
      <c r="AI61" s="33"/>
      <c r="AJ61" s="33"/>
      <c r="AK61" s="33"/>
    </row>
    <row r="62" spans="1:37" ht="27.75" customHeight="1">
      <c r="A62" s="166" t="s">
        <v>20</v>
      </c>
      <c r="B62" s="167"/>
      <c r="C62" s="167"/>
      <c r="D62" s="167"/>
      <c r="E62" s="167"/>
      <c r="F62" s="167"/>
      <c r="G62" s="167"/>
      <c r="H62" s="167"/>
      <c r="I62" s="167"/>
      <c r="J62" s="168">
        <f>J17</f>
        <v>0</v>
      </c>
      <c r="K62" s="168"/>
      <c r="L62" s="168"/>
      <c r="M62" s="168"/>
      <c r="N62" s="168"/>
      <c r="O62" s="168"/>
      <c r="P62" s="168"/>
      <c r="Q62" s="168"/>
      <c r="R62" s="295"/>
      <c r="S62" s="58"/>
      <c r="T62" s="296" t="s">
        <v>51</v>
      </c>
      <c r="U62" s="167"/>
      <c r="V62" s="167"/>
      <c r="W62" s="167"/>
      <c r="X62" s="167"/>
      <c r="Y62" s="167"/>
      <c r="Z62" s="167"/>
      <c r="AA62" s="167"/>
      <c r="AB62" s="167"/>
      <c r="AC62" s="169">
        <f>AC17</f>
        <v>0</v>
      </c>
      <c r="AD62" s="169"/>
      <c r="AE62" s="169"/>
      <c r="AF62" s="169"/>
      <c r="AG62" s="169"/>
      <c r="AH62" s="169"/>
      <c r="AI62" s="169"/>
      <c r="AJ62" s="169"/>
      <c r="AK62" s="170"/>
    </row>
    <row r="63" spans="1:37" ht="27.75" customHeight="1">
      <c r="A63" s="171" t="s">
        <v>21</v>
      </c>
      <c r="B63" s="172"/>
      <c r="C63" s="172"/>
      <c r="D63" s="172"/>
      <c r="E63" s="172"/>
      <c r="F63" s="172"/>
      <c r="G63" s="172"/>
      <c r="H63" s="172"/>
      <c r="I63" s="172"/>
      <c r="J63" s="173">
        <f>J18</f>
        <v>0</v>
      </c>
      <c r="K63" s="173"/>
      <c r="L63" s="173"/>
      <c r="M63" s="173"/>
      <c r="N63" s="173"/>
      <c r="O63" s="173"/>
      <c r="P63" s="173"/>
      <c r="Q63" s="173"/>
      <c r="R63" s="297"/>
      <c r="S63" s="56"/>
      <c r="T63" s="298" t="s">
        <v>22</v>
      </c>
      <c r="U63" s="174"/>
      <c r="V63" s="174"/>
      <c r="W63" s="174"/>
      <c r="X63" s="174"/>
      <c r="Y63" s="174"/>
      <c r="Z63" s="174"/>
      <c r="AA63" s="174"/>
      <c r="AB63" s="174"/>
      <c r="AC63" s="175">
        <f>AC18</f>
        <v>0</v>
      </c>
      <c r="AD63" s="175"/>
      <c r="AE63" s="175"/>
      <c r="AF63" s="175"/>
      <c r="AG63" s="175"/>
      <c r="AH63" s="175"/>
      <c r="AI63" s="175"/>
      <c r="AJ63" s="175"/>
      <c r="AK63" s="176"/>
    </row>
    <row r="64" spans="1:37" ht="27.75" customHeight="1">
      <c r="A64" s="171"/>
      <c r="B64" s="172"/>
      <c r="C64" s="172"/>
      <c r="D64" s="172"/>
      <c r="E64" s="172"/>
      <c r="F64" s="172"/>
      <c r="G64" s="172"/>
      <c r="H64" s="172"/>
      <c r="I64" s="172"/>
      <c r="J64" s="351">
        <f>J19</f>
        <v>0</v>
      </c>
      <c r="K64" s="351"/>
      <c r="L64" s="351"/>
      <c r="M64" s="351"/>
      <c r="N64" s="351"/>
      <c r="O64" s="351"/>
      <c r="P64" s="351"/>
      <c r="Q64" s="351"/>
      <c r="R64" s="352"/>
      <c r="S64" s="56"/>
      <c r="T64" s="298"/>
      <c r="U64" s="174"/>
      <c r="V64" s="174"/>
      <c r="W64" s="174"/>
      <c r="X64" s="174"/>
      <c r="Y64" s="174"/>
      <c r="Z64" s="174"/>
      <c r="AA64" s="174"/>
      <c r="AB64" s="174"/>
      <c r="AC64" s="353">
        <f>AC19</f>
        <v>0</v>
      </c>
      <c r="AD64" s="354"/>
      <c r="AE64" s="354"/>
      <c r="AF64" s="354"/>
      <c r="AG64" s="354"/>
      <c r="AH64" s="354"/>
      <c r="AI64" s="354"/>
      <c r="AJ64" s="354"/>
      <c r="AK64" s="355"/>
    </row>
    <row r="65" spans="1:37" ht="27.75" customHeight="1">
      <c r="A65" s="171"/>
      <c r="B65" s="172"/>
      <c r="C65" s="172"/>
      <c r="D65" s="172"/>
      <c r="E65" s="172"/>
      <c r="F65" s="172"/>
      <c r="G65" s="172"/>
      <c r="H65" s="172"/>
      <c r="I65" s="172"/>
      <c r="J65" s="351">
        <f>J20</f>
        <v>0</v>
      </c>
      <c r="K65" s="351"/>
      <c r="L65" s="351"/>
      <c r="M65" s="351"/>
      <c r="N65" s="351"/>
      <c r="O65" s="351"/>
      <c r="P65" s="351"/>
      <c r="Q65" s="351"/>
      <c r="R65" s="352"/>
      <c r="S65" s="57"/>
      <c r="T65" s="179" t="s">
        <v>50</v>
      </c>
      <c r="U65" s="179"/>
      <c r="V65" s="179"/>
      <c r="W65" s="179"/>
      <c r="X65" s="179"/>
      <c r="Y65" s="179"/>
      <c r="Z65" s="179"/>
      <c r="AA65" s="179"/>
      <c r="AB65" s="180"/>
      <c r="AC65" s="181">
        <f>AC20</f>
        <v>0</v>
      </c>
      <c r="AD65" s="182"/>
      <c r="AE65" s="182"/>
      <c r="AF65" s="182"/>
      <c r="AG65" s="182"/>
      <c r="AH65" s="182"/>
      <c r="AI65" s="182"/>
      <c r="AJ65" s="182"/>
      <c r="AK65" s="183"/>
    </row>
    <row r="66" spans="1:37" ht="27.75" customHeight="1" thickBot="1">
      <c r="A66" s="184" t="s">
        <v>26</v>
      </c>
      <c r="B66" s="185"/>
      <c r="C66" s="185"/>
      <c r="D66" s="185"/>
      <c r="E66" s="185"/>
      <c r="F66" s="185"/>
      <c r="G66" s="185"/>
      <c r="H66" s="185"/>
      <c r="I66" s="185"/>
      <c r="J66" s="186">
        <f>J21</f>
        <v>0</v>
      </c>
      <c r="K66" s="187"/>
      <c r="L66" s="187"/>
      <c r="M66" s="187"/>
      <c r="N66" s="187"/>
      <c r="O66" s="187"/>
      <c r="P66" s="187"/>
      <c r="Q66" s="187"/>
      <c r="R66" s="300"/>
      <c r="S66" s="59"/>
      <c r="T66" s="301" t="s">
        <v>52</v>
      </c>
      <c r="U66" s="301"/>
      <c r="V66" s="301"/>
      <c r="W66" s="301"/>
      <c r="X66" s="301"/>
      <c r="Y66" s="301"/>
      <c r="Z66" s="301"/>
      <c r="AA66" s="301"/>
      <c r="AB66" s="302"/>
      <c r="AC66" s="189">
        <f>AC21</f>
        <v>0</v>
      </c>
      <c r="AD66" s="189"/>
      <c r="AE66" s="189"/>
      <c r="AF66" s="189"/>
      <c r="AG66" s="189"/>
      <c r="AH66" s="189"/>
      <c r="AI66" s="189"/>
      <c r="AJ66" s="189"/>
      <c r="AK66" s="190"/>
    </row>
    <row r="67" spans="1:37" ht="6" customHeight="1" thickBo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2"/>
      <c r="W67" s="51"/>
      <c r="X67" s="51"/>
      <c r="Y67" s="51"/>
      <c r="Z67" s="51"/>
      <c r="AA67" s="51"/>
      <c r="AB67" s="51"/>
      <c r="AC67" s="51"/>
      <c r="AD67" s="51"/>
      <c r="AE67" s="51"/>
      <c r="AF67" s="34"/>
      <c r="AG67" s="34"/>
      <c r="AH67" s="34"/>
      <c r="AI67" s="34"/>
      <c r="AJ67" s="34"/>
      <c r="AK67" s="34"/>
    </row>
    <row r="68" spans="1:37" ht="27.75" customHeight="1">
      <c r="A68" s="303" t="s">
        <v>34</v>
      </c>
      <c r="B68" s="304"/>
      <c r="C68" s="304" t="s">
        <v>33</v>
      </c>
      <c r="D68" s="304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5" t="s">
        <v>19</v>
      </c>
      <c r="P68" s="305"/>
      <c r="Q68" s="305"/>
      <c r="R68" s="305" t="s">
        <v>17</v>
      </c>
      <c r="S68" s="305"/>
      <c r="T68" s="305"/>
      <c r="U68" s="304" t="s">
        <v>18</v>
      </c>
      <c r="V68" s="304"/>
      <c r="W68" s="304"/>
      <c r="X68" s="304"/>
      <c r="Y68" s="304"/>
      <c r="Z68" s="304"/>
      <c r="AA68" s="197" t="s">
        <v>27</v>
      </c>
      <c r="AB68" s="197"/>
      <c r="AC68" s="197"/>
      <c r="AD68" s="197"/>
      <c r="AE68" s="197"/>
      <c r="AF68" s="197"/>
      <c r="AG68" s="197"/>
      <c r="AH68" s="197"/>
      <c r="AI68" s="197"/>
      <c r="AJ68" s="306" t="s">
        <v>35</v>
      </c>
      <c r="AK68" s="307"/>
    </row>
    <row r="69" spans="1:37" ht="27.75" customHeight="1">
      <c r="A69" s="116">
        <f aca="true" t="shared" si="0" ref="A69:C70">A24</f>
        <v>0</v>
      </c>
      <c r="B69" s="117">
        <f t="shared" si="0"/>
        <v>0</v>
      </c>
      <c r="C69" s="267">
        <f t="shared" si="0"/>
        <v>0</v>
      </c>
      <c r="D69" s="268"/>
      <c r="E69" s="268"/>
      <c r="F69" s="268"/>
      <c r="G69" s="268"/>
      <c r="H69" s="268"/>
      <c r="I69" s="268"/>
      <c r="J69" s="268"/>
      <c r="K69" s="268"/>
      <c r="L69" s="268"/>
      <c r="M69" s="269">
        <f>M24</f>
        <v>0</v>
      </c>
      <c r="N69" s="270"/>
      <c r="O69" s="271">
        <f>O24</f>
        <v>0</v>
      </c>
      <c r="P69" s="271"/>
      <c r="Q69" s="271"/>
      <c r="R69" s="271">
        <f>R24</f>
        <v>0</v>
      </c>
      <c r="S69" s="271"/>
      <c r="T69" s="271"/>
      <c r="U69" s="271">
        <f>U24</f>
        <v>0</v>
      </c>
      <c r="V69" s="271"/>
      <c r="W69" s="271"/>
      <c r="X69" s="271"/>
      <c r="Y69" s="271"/>
      <c r="Z69" s="271"/>
      <c r="AA69" s="272">
        <f>AA24</f>
        <v>0</v>
      </c>
      <c r="AB69" s="272"/>
      <c r="AC69" s="272"/>
      <c r="AD69" s="272"/>
      <c r="AE69" s="272"/>
      <c r="AF69" s="272"/>
      <c r="AG69" s="272"/>
      <c r="AH69" s="272"/>
      <c r="AI69" s="272"/>
      <c r="AJ69" s="275">
        <f>AJ24</f>
        <v>0</v>
      </c>
      <c r="AK69" s="276"/>
    </row>
    <row r="70" spans="1:37" ht="27.75" customHeight="1">
      <c r="A70" s="116">
        <f t="shared" si="0"/>
        <v>0</v>
      </c>
      <c r="B70" s="117">
        <f t="shared" si="0"/>
        <v>0</v>
      </c>
      <c r="C70" s="267">
        <f t="shared" si="0"/>
        <v>0</v>
      </c>
      <c r="D70" s="268"/>
      <c r="E70" s="268"/>
      <c r="F70" s="268"/>
      <c r="G70" s="268"/>
      <c r="H70" s="268"/>
      <c r="I70" s="268"/>
      <c r="J70" s="268"/>
      <c r="K70" s="268"/>
      <c r="L70" s="268"/>
      <c r="M70" s="269">
        <f>M25</f>
        <v>0</v>
      </c>
      <c r="N70" s="270"/>
      <c r="O70" s="271">
        <f>O25</f>
        <v>0</v>
      </c>
      <c r="P70" s="271"/>
      <c r="Q70" s="271"/>
      <c r="R70" s="271">
        <f>R25</f>
        <v>0</v>
      </c>
      <c r="S70" s="271"/>
      <c r="T70" s="271"/>
      <c r="U70" s="271">
        <f>U25</f>
        <v>0</v>
      </c>
      <c r="V70" s="271"/>
      <c r="W70" s="271"/>
      <c r="X70" s="271"/>
      <c r="Y70" s="271"/>
      <c r="Z70" s="271"/>
      <c r="AA70" s="272">
        <f>AA25</f>
        <v>0</v>
      </c>
      <c r="AB70" s="272"/>
      <c r="AC70" s="272"/>
      <c r="AD70" s="272"/>
      <c r="AE70" s="272"/>
      <c r="AF70" s="272"/>
      <c r="AG70" s="272"/>
      <c r="AH70" s="272"/>
      <c r="AI70" s="272"/>
      <c r="AJ70" s="275">
        <f>AJ25</f>
        <v>0</v>
      </c>
      <c r="AK70" s="276"/>
    </row>
    <row r="71" spans="1:37" ht="27.75" customHeight="1">
      <c r="A71" s="116">
        <f aca="true" t="shared" si="1" ref="A71:C81">A26</f>
        <v>0</v>
      </c>
      <c r="B71" s="117">
        <f t="shared" si="1"/>
        <v>0</v>
      </c>
      <c r="C71" s="267">
        <f t="shared" si="1"/>
        <v>0</v>
      </c>
      <c r="D71" s="268"/>
      <c r="E71" s="268"/>
      <c r="F71" s="268"/>
      <c r="G71" s="268"/>
      <c r="H71" s="268"/>
      <c r="I71" s="268"/>
      <c r="J71" s="268"/>
      <c r="K71" s="268"/>
      <c r="L71" s="268"/>
      <c r="M71" s="269">
        <f aca="true" t="shared" si="2" ref="M71:M81">M26</f>
        <v>0</v>
      </c>
      <c r="N71" s="270"/>
      <c r="O71" s="271">
        <f aca="true" t="shared" si="3" ref="O71:O81">O26</f>
        <v>0</v>
      </c>
      <c r="P71" s="271"/>
      <c r="Q71" s="271"/>
      <c r="R71" s="271">
        <f aca="true" t="shared" si="4" ref="R71:R81">R26</f>
        <v>0</v>
      </c>
      <c r="S71" s="271"/>
      <c r="T71" s="271"/>
      <c r="U71" s="271">
        <f aca="true" t="shared" si="5" ref="U71:U81">U26</f>
        <v>0</v>
      </c>
      <c r="V71" s="271"/>
      <c r="W71" s="271"/>
      <c r="X71" s="271"/>
      <c r="Y71" s="271"/>
      <c r="Z71" s="271"/>
      <c r="AA71" s="272">
        <f aca="true" t="shared" si="6" ref="AA71:AA81">AA26</f>
        <v>0</v>
      </c>
      <c r="AB71" s="272"/>
      <c r="AC71" s="272"/>
      <c r="AD71" s="272"/>
      <c r="AE71" s="272"/>
      <c r="AF71" s="272"/>
      <c r="AG71" s="272"/>
      <c r="AH71" s="272"/>
      <c r="AI71" s="272"/>
      <c r="AJ71" s="275">
        <f aca="true" t="shared" si="7" ref="AJ71:AJ81">AJ26</f>
        <v>0</v>
      </c>
      <c r="AK71" s="276"/>
    </row>
    <row r="72" spans="1:37" ht="27.75" customHeight="1">
      <c r="A72" s="116">
        <f t="shared" si="1"/>
        <v>0</v>
      </c>
      <c r="B72" s="117">
        <f t="shared" si="1"/>
        <v>0</v>
      </c>
      <c r="C72" s="267">
        <f t="shared" si="1"/>
        <v>0</v>
      </c>
      <c r="D72" s="268"/>
      <c r="E72" s="268"/>
      <c r="F72" s="268"/>
      <c r="G72" s="268"/>
      <c r="H72" s="268"/>
      <c r="I72" s="268"/>
      <c r="J72" s="268"/>
      <c r="K72" s="268"/>
      <c r="L72" s="268"/>
      <c r="M72" s="269">
        <f t="shared" si="2"/>
        <v>0</v>
      </c>
      <c r="N72" s="270"/>
      <c r="O72" s="271">
        <f t="shared" si="3"/>
        <v>0</v>
      </c>
      <c r="P72" s="271"/>
      <c r="Q72" s="271"/>
      <c r="R72" s="271">
        <f t="shared" si="4"/>
        <v>0</v>
      </c>
      <c r="S72" s="271"/>
      <c r="T72" s="271"/>
      <c r="U72" s="271">
        <f t="shared" si="5"/>
        <v>0</v>
      </c>
      <c r="V72" s="271"/>
      <c r="W72" s="271"/>
      <c r="X72" s="271"/>
      <c r="Y72" s="271"/>
      <c r="Z72" s="271"/>
      <c r="AA72" s="272">
        <f t="shared" si="6"/>
        <v>0</v>
      </c>
      <c r="AB72" s="272"/>
      <c r="AC72" s="272"/>
      <c r="AD72" s="272"/>
      <c r="AE72" s="272"/>
      <c r="AF72" s="272"/>
      <c r="AG72" s="272"/>
      <c r="AH72" s="272"/>
      <c r="AI72" s="272"/>
      <c r="AJ72" s="275">
        <f t="shared" si="7"/>
        <v>0</v>
      </c>
      <c r="AK72" s="276"/>
    </row>
    <row r="73" spans="1:37" ht="27.75" customHeight="1">
      <c r="A73" s="116">
        <f t="shared" si="1"/>
        <v>0</v>
      </c>
      <c r="B73" s="117">
        <f t="shared" si="1"/>
        <v>0</v>
      </c>
      <c r="C73" s="267">
        <f t="shared" si="1"/>
        <v>0</v>
      </c>
      <c r="D73" s="268"/>
      <c r="E73" s="268"/>
      <c r="F73" s="268"/>
      <c r="G73" s="268"/>
      <c r="H73" s="268"/>
      <c r="I73" s="268"/>
      <c r="J73" s="268"/>
      <c r="K73" s="268"/>
      <c r="L73" s="268"/>
      <c r="M73" s="269">
        <f t="shared" si="2"/>
        <v>0</v>
      </c>
      <c r="N73" s="270"/>
      <c r="O73" s="271">
        <f t="shared" si="3"/>
        <v>0</v>
      </c>
      <c r="P73" s="271"/>
      <c r="Q73" s="271"/>
      <c r="R73" s="271">
        <f t="shared" si="4"/>
        <v>0</v>
      </c>
      <c r="S73" s="271"/>
      <c r="T73" s="271"/>
      <c r="U73" s="271">
        <f t="shared" si="5"/>
        <v>0</v>
      </c>
      <c r="V73" s="271"/>
      <c r="W73" s="271"/>
      <c r="X73" s="271"/>
      <c r="Y73" s="271"/>
      <c r="Z73" s="271"/>
      <c r="AA73" s="272">
        <f t="shared" si="6"/>
        <v>0</v>
      </c>
      <c r="AB73" s="272"/>
      <c r="AC73" s="272"/>
      <c r="AD73" s="272"/>
      <c r="AE73" s="272"/>
      <c r="AF73" s="272"/>
      <c r="AG73" s="272"/>
      <c r="AH73" s="272"/>
      <c r="AI73" s="272"/>
      <c r="AJ73" s="275">
        <f t="shared" si="7"/>
        <v>0</v>
      </c>
      <c r="AK73" s="276"/>
    </row>
    <row r="74" spans="1:37" ht="27.75" customHeight="1">
      <c r="A74" s="116">
        <f t="shared" si="1"/>
        <v>0</v>
      </c>
      <c r="B74" s="117">
        <f t="shared" si="1"/>
        <v>0</v>
      </c>
      <c r="C74" s="267">
        <f t="shared" si="1"/>
        <v>0</v>
      </c>
      <c r="D74" s="268"/>
      <c r="E74" s="268"/>
      <c r="F74" s="268"/>
      <c r="G74" s="268"/>
      <c r="H74" s="268"/>
      <c r="I74" s="268"/>
      <c r="J74" s="268"/>
      <c r="K74" s="268"/>
      <c r="L74" s="268"/>
      <c r="M74" s="269">
        <f t="shared" si="2"/>
        <v>0</v>
      </c>
      <c r="N74" s="270"/>
      <c r="O74" s="271">
        <f t="shared" si="3"/>
        <v>0</v>
      </c>
      <c r="P74" s="271"/>
      <c r="Q74" s="271"/>
      <c r="R74" s="271">
        <f t="shared" si="4"/>
        <v>0</v>
      </c>
      <c r="S74" s="271"/>
      <c r="T74" s="271"/>
      <c r="U74" s="271">
        <f t="shared" si="5"/>
        <v>0</v>
      </c>
      <c r="V74" s="271"/>
      <c r="W74" s="271"/>
      <c r="X74" s="271"/>
      <c r="Y74" s="271"/>
      <c r="Z74" s="271"/>
      <c r="AA74" s="272">
        <f t="shared" si="6"/>
        <v>0</v>
      </c>
      <c r="AB74" s="272"/>
      <c r="AC74" s="272"/>
      <c r="AD74" s="272"/>
      <c r="AE74" s="272"/>
      <c r="AF74" s="272"/>
      <c r="AG74" s="272"/>
      <c r="AH74" s="272"/>
      <c r="AI74" s="272"/>
      <c r="AJ74" s="275">
        <f t="shared" si="7"/>
        <v>0</v>
      </c>
      <c r="AK74" s="276"/>
    </row>
    <row r="75" spans="1:37" ht="27.75" customHeight="1">
      <c r="A75" s="116">
        <f t="shared" si="1"/>
        <v>0</v>
      </c>
      <c r="B75" s="117">
        <f t="shared" si="1"/>
        <v>0</v>
      </c>
      <c r="C75" s="267">
        <f t="shared" si="1"/>
        <v>0</v>
      </c>
      <c r="D75" s="268"/>
      <c r="E75" s="268"/>
      <c r="F75" s="268"/>
      <c r="G75" s="268"/>
      <c r="H75" s="268"/>
      <c r="I75" s="268"/>
      <c r="J75" s="268"/>
      <c r="K75" s="268"/>
      <c r="L75" s="268"/>
      <c r="M75" s="269">
        <f t="shared" si="2"/>
        <v>0</v>
      </c>
      <c r="N75" s="270"/>
      <c r="O75" s="271">
        <f t="shared" si="3"/>
        <v>0</v>
      </c>
      <c r="P75" s="271"/>
      <c r="Q75" s="271"/>
      <c r="R75" s="271">
        <f t="shared" si="4"/>
        <v>0</v>
      </c>
      <c r="S75" s="271"/>
      <c r="T75" s="271"/>
      <c r="U75" s="271">
        <f t="shared" si="5"/>
        <v>0</v>
      </c>
      <c r="V75" s="271"/>
      <c r="W75" s="271"/>
      <c r="X75" s="271"/>
      <c r="Y75" s="271"/>
      <c r="Z75" s="271"/>
      <c r="AA75" s="272">
        <f t="shared" si="6"/>
        <v>0</v>
      </c>
      <c r="AB75" s="272"/>
      <c r="AC75" s="272"/>
      <c r="AD75" s="272"/>
      <c r="AE75" s="272"/>
      <c r="AF75" s="272"/>
      <c r="AG75" s="272"/>
      <c r="AH75" s="272"/>
      <c r="AI75" s="272"/>
      <c r="AJ75" s="275">
        <f t="shared" si="7"/>
        <v>0</v>
      </c>
      <c r="AK75" s="276"/>
    </row>
    <row r="76" spans="1:37" ht="27.75" customHeight="1">
      <c r="A76" s="116">
        <f t="shared" si="1"/>
        <v>0</v>
      </c>
      <c r="B76" s="117">
        <f t="shared" si="1"/>
        <v>0</v>
      </c>
      <c r="C76" s="267">
        <f t="shared" si="1"/>
        <v>0</v>
      </c>
      <c r="D76" s="268"/>
      <c r="E76" s="268"/>
      <c r="F76" s="268"/>
      <c r="G76" s="268"/>
      <c r="H76" s="268"/>
      <c r="I76" s="268"/>
      <c r="J76" s="268"/>
      <c r="K76" s="268"/>
      <c r="L76" s="268"/>
      <c r="M76" s="269">
        <f t="shared" si="2"/>
        <v>0</v>
      </c>
      <c r="N76" s="270"/>
      <c r="O76" s="271">
        <f t="shared" si="3"/>
        <v>0</v>
      </c>
      <c r="P76" s="271"/>
      <c r="Q76" s="271"/>
      <c r="R76" s="271">
        <f t="shared" si="4"/>
        <v>0</v>
      </c>
      <c r="S76" s="271"/>
      <c r="T76" s="271"/>
      <c r="U76" s="271">
        <f t="shared" si="5"/>
        <v>0</v>
      </c>
      <c r="V76" s="271"/>
      <c r="W76" s="271"/>
      <c r="X76" s="271"/>
      <c r="Y76" s="271"/>
      <c r="Z76" s="271"/>
      <c r="AA76" s="272">
        <f t="shared" si="6"/>
        <v>0</v>
      </c>
      <c r="AB76" s="272"/>
      <c r="AC76" s="272"/>
      <c r="AD76" s="272"/>
      <c r="AE76" s="272"/>
      <c r="AF76" s="272"/>
      <c r="AG76" s="272"/>
      <c r="AH76" s="272"/>
      <c r="AI76" s="272"/>
      <c r="AJ76" s="275">
        <f t="shared" si="7"/>
        <v>0</v>
      </c>
      <c r="AK76" s="276"/>
    </row>
    <row r="77" spans="1:37" ht="27.75" customHeight="1">
      <c r="A77" s="116">
        <f t="shared" si="1"/>
        <v>0</v>
      </c>
      <c r="B77" s="117">
        <f t="shared" si="1"/>
        <v>0</v>
      </c>
      <c r="C77" s="267">
        <f t="shared" si="1"/>
        <v>0</v>
      </c>
      <c r="D77" s="268"/>
      <c r="E77" s="268"/>
      <c r="F77" s="268"/>
      <c r="G77" s="268"/>
      <c r="H77" s="268"/>
      <c r="I77" s="268"/>
      <c r="J77" s="268"/>
      <c r="K77" s="268"/>
      <c r="L77" s="268"/>
      <c r="M77" s="269">
        <f t="shared" si="2"/>
        <v>0</v>
      </c>
      <c r="N77" s="270"/>
      <c r="O77" s="271">
        <f t="shared" si="3"/>
        <v>0</v>
      </c>
      <c r="P77" s="271"/>
      <c r="Q77" s="271"/>
      <c r="R77" s="271">
        <f t="shared" si="4"/>
        <v>0</v>
      </c>
      <c r="S77" s="271"/>
      <c r="T77" s="271"/>
      <c r="U77" s="271">
        <f t="shared" si="5"/>
        <v>0</v>
      </c>
      <c r="V77" s="271"/>
      <c r="W77" s="271"/>
      <c r="X77" s="271"/>
      <c r="Y77" s="271"/>
      <c r="Z77" s="271"/>
      <c r="AA77" s="272">
        <f t="shared" si="6"/>
        <v>0</v>
      </c>
      <c r="AB77" s="272"/>
      <c r="AC77" s="272"/>
      <c r="AD77" s="272"/>
      <c r="AE77" s="272"/>
      <c r="AF77" s="272"/>
      <c r="AG77" s="272"/>
      <c r="AH77" s="272"/>
      <c r="AI77" s="272"/>
      <c r="AJ77" s="275">
        <f t="shared" si="7"/>
        <v>0</v>
      </c>
      <c r="AK77" s="276"/>
    </row>
    <row r="78" spans="1:37" ht="27.75" customHeight="1">
      <c r="A78" s="116">
        <f t="shared" si="1"/>
        <v>0</v>
      </c>
      <c r="B78" s="117">
        <f t="shared" si="1"/>
        <v>0</v>
      </c>
      <c r="C78" s="267">
        <f t="shared" si="1"/>
        <v>0</v>
      </c>
      <c r="D78" s="268"/>
      <c r="E78" s="268"/>
      <c r="F78" s="268"/>
      <c r="G78" s="268"/>
      <c r="H78" s="268"/>
      <c r="I78" s="268"/>
      <c r="J78" s="268"/>
      <c r="K78" s="268"/>
      <c r="L78" s="268"/>
      <c r="M78" s="269">
        <f t="shared" si="2"/>
        <v>0</v>
      </c>
      <c r="N78" s="270"/>
      <c r="O78" s="271">
        <f t="shared" si="3"/>
        <v>0</v>
      </c>
      <c r="P78" s="271"/>
      <c r="Q78" s="271"/>
      <c r="R78" s="271">
        <f t="shared" si="4"/>
        <v>0</v>
      </c>
      <c r="S78" s="271"/>
      <c r="T78" s="271"/>
      <c r="U78" s="271">
        <f t="shared" si="5"/>
        <v>0</v>
      </c>
      <c r="V78" s="271"/>
      <c r="W78" s="271"/>
      <c r="X78" s="271"/>
      <c r="Y78" s="271"/>
      <c r="Z78" s="271"/>
      <c r="AA78" s="272">
        <f t="shared" si="6"/>
        <v>0</v>
      </c>
      <c r="AB78" s="272"/>
      <c r="AC78" s="272"/>
      <c r="AD78" s="272"/>
      <c r="AE78" s="272"/>
      <c r="AF78" s="272"/>
      <c r="AG78" s="272"/>
      <c r="AH78" s="272"/>
      <c r="AI78" s="272"/>
      <c r="AJ78" s="275">
        <f t="shared" si="7"/>
        <v>0</v>
      </c>
      <c r="AK78" s="276"/>
    </row>
    <row r="79" spans="1:37" ht="27.75" customHeight="1">
      <c r="A79" s="116">
        <f t="shared" si="1"/>
        <v>0</v>
      </c>
      <c r="B79" s="117">
        <f t="shared" si="1"/>
        <v>0</v>
      </c>
      <c r="C79" s="267">
        <f t="shared" si="1"/>
        <v>0</v>
      </c>
      <c r="D79" s="268"/>
      <c r="E79" s="268"/>
      <c r="F79" s="268"/>
      <c r="G79" s="268"/>
      <c r="H79" s="268"/>
      <c r="I79" s="268"/>
      <c r="J79" s="268"/>
      <c r="K79" s="268"/>
      <c r="L79" s="268"/>
      <c r="M79" s="269">
        <f t="shared" si="2"/>
        <v>0</v>
      </c>
      <c r="N79" s="270"/>
      <c r="O79" s="271">
        <f t="shared" si="3"/>
        <v>0</v>
      </c>
      <c r="P79" s="271"/>
      <c r="Q79" s="271"/>
      <c r="R79" s="271">
        <f t="shared" si="4"/>
        <v>0</v>
      </c>
      <c r="S79" s="271"/>
      <c r="T79" s="271"/>
      <c r="U79" s="271">
        <f t="shared" si="5"/>
        <v>0</v>
      </c>
      <c r="V79" s="271"/>
      <c r="W79" s="271"/>
      <c r="X79" s="271"/>
      <c r="Y79" s="271"/>
      <c r="Z79" s="271"/>
      <c r="AA79" s="272">
        <f t="shared" si="6"/>
        <v>0</v>
      </c>
      <c r="AB79" s="272"/>
      <c r="AC79" s="272"/>
      <c r="AD79" s="272"/>
      <c r="AE79" s="272"/>
      <c r="AF79" s="272"/>
      <c r="AG79" s="272"/>
      <c r="AH79" s="272"/>
      <c r="AI79" s="272"/>
      <c r="AJ79" s="275">
        <f t="shared" si="7"/>
        <v>0</v>
      </c>
      <c r="AK79" s="276"/>
    </row>
    <row r="80" spans="1:37" ht="27.75" customHeight="1">
      <c r="A80" s="116">
        <f t="shared" si="1"/>
        <v>0</v>
      </c>
      <c r="B80" s="117">
        <f t="shared" si="1"/>
        <v>0</v>
      </c>
      <c r="C80" s="267">
        <f t="shared" si="1"/>
        <v>0</v>
      </c>
      <c r="D80" s="268"/>
      <c r="E80" s="268"/>
      <c r="F80" s="268"/>
      <c r="G80" s="268"/>
      <c r="H80" s="268"/>
      <c r="I80" s="268"/>
      <c r="J80" s="268"/>
      <c r="K80" s="268"/>
      <c r="L80" s="268"/>
      <c r="M80" s="269">
        <f t="shared" si="2"/>
        <v>0</v>
      </c>
      <c r="N80" s="270"/>
      <c r="O80" s="271">
        <f t="shared" si="3"/>
        <v>0</v>
      </c>
      <c r="P80" s="271"/>
      <c r="Q80" s="271"/>
      <c r="R80" s="271">
        <f t="shared" si="4"/>
        <v>0</v>
      </c>
      <c r="S80" s="271"/>
      <c r="T80" s="271"/>
      <c r="U80" s="271">
        <f t="shared" si="5"/>
        <v>0</v>
      </c>
      <c r="V80" s="271"/>
      <c r="W80" s="271"/>
      <c r="X80" s="271"/>
      <c r="Y80" s="271"/>
      <c r="Z80" s="271"/>
      <c r="AA80" s="272">
        <f t="shared" si="6"/>
        <v>0</v>
      </c>
      <c r="AB80" s="272"/>
      <c r="AC80" s="272"/>
      <c r="AD80" s="272"/>
      <c r="AE80" s="272"/>
      <c r="AF80" s="272"/>
      <c r="AG80" s="272"/>
      <c r="AH80" s="272"/>
      <c r="AI80" s="272"/>
      <c r="AJ80" s="275">
        <f t="shared" si="7"/>
        <v>0</v>
      </c>
      <c r="AK80" s="276"/>
    </row>
    <row r="81" spans="1:37" ht="27.75" customHeight="1">
      <c r="A81" s="116">
        <f t="shared" si="1"/>
        <v>0</v>
      </c>
      <c r="B81" s="117">
        <f t="shared" si="1"/>
        <v>0</v>
      </c>
      <c r="C81" s="267">
        <f t="shared" si="1"/>
        <v>0</v>
      </c>
      <c r="D81" s="268"/>
      <c r="E81" s="268"/>
      <c r="F81" s="268"/>
      <c r="G81" s="268"/>
      <c r="H81" s="268"/>
      <c r="I81" s="268"/>
      <c r="J81" s="268"/>
      <c r="K81" s="268"/>
      <c r="L81" s="268"/>
      <c r="M81" s="269">
        <f t="shared" si="2"/>
        <v>0</v>
      </c>
      <c r="N81" s="270"/>
      <c r="O81" s="271">
        <f t="shared" si="3"/>
        <v>0</v>
      </c>
      <c r="P81" s="271"/>
      <c r="Q81" s="271"/>
      <c r="R81" s="271">
        <f t="shared" si="4"/>
        <v>0</v>
      </c>
      <c r="S81" s="271"/>
      <c r="T81" s="271"/>
      <c r="U81" s="271">
        <f t="shared" si="5"/>
        <v>0</v>
      </c>
      <c r="V81" s="271"/>
      <c r="W81" s="271"/>
      <c r="X81" s="271"/>
      <c r="Y81" s="271"/>
      <c r="Z81" s="271"/>
      <c r="AA81" s="272">
        <f t="shared" si="6"/>
        <v>0</v>
      </c>
      <c r="AB81" s="272"/>
      <c r="AC81" s="272"/>
      <c r="AD81" s="272"/>
      <c r="AE81" s="272"/>
      <c r="AF81" s="272"/>
      <c r="AG81" s="272"/>
      <c r="AH81" s="272"/>
      <c r="AI81" s="272"/>
      <c r="AJ81" s="275">
        <f t="shared" si="7"/>
        <v>0</v>
      </c>
      <c r="AK81" s="276"/>
    </row>
    <row r="82" spans="1:37" ht="27.75" customHeight="1" thickBot="1">
      <c r="A82" s="118">
        <f>A37</f>
        <v>0</v>
      </c>
      <c r="B82" s="119">
        <f>B37</f>
        <v>0</v>
      </c>
      <c r="C82" s="356">
        <f>C37</f>
        <v>0</v>
      </c>
      <c r="D82" s="357"/>
      <c r="E82" s="357"/>
      <c r="F82" s="357"/>
      <c r="G82" s="357"/>
      <c r="H82" s="357"/>
      <c r="I82" s="357"/>
      <c r="J82" s="357"/>
      <c r="K82" s="357"/>
      <c r="L82" s="357"/>
      <c r="M82" s="358">
        <f>M37</f>
        <v>0</v>
      </c>
      <c r="N82" s="359"/>
      <c r="O82" s="360">
        <f>O37</f>
        <v>0</v>
      </c>
      <c r="P82" s="360"/>
      <c r="Q82" s="360"/>
      <c r="R82" s="360">
        <f>R37</f>
        <v>0</v>
      </c>
      <c r="S82" s="360"/>
      <c r="T82" s="360"/>
      <c r="U82" s="360">
        <f>U37</f>
        <v>0</v>
      </c>
      <c r="V82" s="360"/>
      <c r="W82" s="360"/>
      <c r="X82" s="360"/>
      <c r="Y82" s="360"/>
      <c r="Z82" s="360"/>
      <c r="AA82" s="361">
        <f>AA37</f>
        <v>0</v>
      </c>
      <c r="AB82" s="361"/>
      <c r="AC82" s="361"/>
      <c r="AD82" s="361"/>
      <c r="AE82" s="361"/>
      <c r="AF82" s="361"/>
      <c r="AG82" s="361"/>
      <c r="AH82" s="361"/>
      <c r="AI82" s="361"/>
      <c r="AJ82" s="362">
        <f>AJ37</f>
        <v>0</v>
      </c>
      <c r="AK82" s="363"/>
    </row>
    <row r="83" spans="1:37" ht="9.75" customHeight="1">
      <c r="A83" s="55"/>
      <c r="B83" s="5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27"/>
      <c r="P83" s="27"/>
      <c r="Q83" s="27"/>
      <c r="R83" s="27"/>
      <c r="S83" s="27"/>
      <c r="T83" s="27"/>
      <c r="U83" s="35"/>
      <c r="V83" s="35"/>
      <c r="W83" s="35"/>
      <c r="X83" s="35"/>
      <c r="Y83" s="35"/>
      <c r="Z83" s="35"/>
      <c r="AA83" s="29"/>
      <c r="AB83" s="29"/>
      <c r="AC83" s="29"/>
      <c r="AD83" s="29"/>
      <c r="AE83" s="29"/>
      <c r="AF83" s="29"/>
      <c r="AG83" s="29"/>
      <c r="AH83" s="29"/>
      <c r="AI83" s="29"/>
      <c r="AJ83" s="55"/>
      <c r="AK83" s="55"/>
    </row>
    <row r="84" spans="1:37" ht="24" customHeight="1">
      <c r="A84" s="55"/>
      <c r="B84" s="55" t="s">
        <v>46</v>
      </c>
      <c r="C84" s="73" t="s">
        <v>47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17"/>
      <c r="P84" s="17"/>
      <c r="Q84" s="17"/>
      <c r="R84" s="17"/>
      <c r="S84" s="17"/>
      <c r="T84" s="17"/>
      <c r="U84" s="31"/>
      <c r="V84" s="31"/>
      <c r="W84" s="31"/>
      <c r="X84" s="31"/>
      <c r="Y84" s="31"/>
      <c r="Z84" s="316" t="s">
        <v>40</v>
      </c>
      <c r="AA84" s="316"/>
      <c r="AB84" s="316"/>
      <c r="AC84" s="316"/>
      <c r="AD84" s="316"/>
      <c r="AE84" s="316"/>
      <c r="AF84" s="317" t="s">
        <v>39</v>
      </c>
      <c r="AG84" s="317"/>
      <c r="AH84" s="317"/>
      <c r="AI84" s="317"/>
      <c r="AJ84" s="317"/>
      <c r="AK84" s="317"/>
    </row>
    <row r="85" spans="1:37" ht="24" customHeight="1">
      <c r="A85" s="55"/>
      <c r="B85" s="55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17"/>
      <c r="P85" s="17"/>
      <c r="Q85" s="17"/>
      <c r="R85" s="17"/>
      <c r="S85" s="17"/>
      <c r="T85" s="17"/>
      <c r="U85" s="316" t="s">
        <v>38</v>
      </c>
      <c r="V85" s="316"/>
      <c r="W85" s="316"/>
      <c r="X85" s="316"/>
      <c r="Y85" s="316"/>
      <c r="Z85" s="364">
        <f>Z40</f>
        <v>0</v>
      </c>
      <c r="AA85" s="364"/>
      <c r="AB85" s="364"/>
      <c r="AC85" s="364"/>
      <c r="AD85" s="364"/>
      <c r="AE85" s="364"/>
      <c r="AF85" s="365">
        <f>AF40</f>
        <v>0</v>
      </c>
      <c r="AG85" s="365"/>
      <c r="AH85" s="365"/>
      <c r="AI85" s="365"/>
      <c r="AJ85" s="365"/>
      <c r="AK85" s="365"/>
    </row>
    <row r="86" spans="1:37" ht="24" customHeight="1">
      <c r="A86" s="55"/>
      <c r="B86" s="55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17"/>
      <c r="P86" s="17"/>
      <c r="Q86" s="17"/>
      <c r="R86" s="17"/>
      <c r="S86" s="17"/>
      <c r="T86" s="17"/>
      <c r="U86" s="320" t="s">
        <v>41</v>
      </c>
      <c r="V86" s="320"/>
      <c r="W86" s="320"/>
      <c r="X86" s="320"/>
      <c r="Y86" s="320"/>
      <c r="Z86" s="366">
        <f>Z41</f>
        <v>0</v>
      </c>
      <c r="AA86" s="366"/>
      <c r="AB86" s="366"/>
      <c r="AC86" s="366"/>
      <c r="AD86" s="366"/>
      <c r="AE86" s="366"/>
      <c r="AF86" s="367">
        <f>AF41</f>
        <v>0</v>
      </c>
      <c r="AG86" s="367"/>
      <c r="AH86" s="367"/>
      <c r="AI86" s="367"/>
      <c r="AJ86" s="367"/>
      <c r="AK86" s="367"/>
    </row>
    <row r="87" spans="1:37" ht="24" customHeight="1">
      <c r="A87" s="55"/>
      <c r="B87" s="55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17"/>
      <c r="P87" s="17"/>
      <c r="Q87" s="17"/>
      <c r="R87" s="17"/>
      <c r="S87" s="17"/>
      <c r="T87" s="17"/>
      <c r="U87" s="323" t="s">
        <v>42</v>
      </c>
      <c r="V87" s="323"/>
      <c r="W87" s="323"/>
      <c r="X87" s="323"/>
      <c r="Y87" s="323"/>
      <c r="Z87" s="366">
        <f>Z42</f>
        <v>0</v>
      </c>
      <c r="AA87" s="366"/>
      <c r="AB87" s="366"/>
      <c r="AC87" s="366"/>
      <c r="AD87" s="366"/>
      <c r="AE87" s="366"/>
      <c r="AF87" s="367">
        <f>AF42</f>
        <v>0</v>
      </c>
      <c r="AG87" s="367"/>
      <c r="AH87" s="367"/>
      <c r="AI87" s="367"/>
      <c r="AJ87" s="367"/>
      <c r="AK87" s="367"/>
    </row>
    <row r="88" spans="1:37" ht="24" customHeight="1" thickBot="1">
      <c r="A88" s="55"/>
      <c r="B88" s="55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17"/>
      <c r="P88" s="17"/>
      <c r="Q88" s="17"/>
      <c r="R88" s="17"/>
      <c r="S88" s="17"/>
      <c r="T88" s="17"/>
      <c r="U88" s="84"/>
      <c r="V88" s="84"/>
      <c r="W88" s="84"/>
      <c r="X88" s="84"/>
      <c r="Y88" s="84"/>
      <c r="Z88" s="85"/>
      <c r="AA88" s="85"/>
      <c r="AB88" s="85"/>
      <c r="AC88" s="85"/>
      <c r="AD88" s="85"/>
      <c r="AE88" s="85"/>
      <c r="AF88" s="86"/>
      <c r="AG88" s="86"/>
      <c r="AH88" s="86"/>
      <c r="AI88" s="86"/>
      <c r="AJ88" s="86"/>
      <c r="AK88" s="86"/>
    </row>
    <row r="89" spans="1:37" ht="24" customHeight="1">
      <c r="A89" s="55"/>
      <c r="B89" s="55"/>
      <c r="C89" s="31"/>
      <c r="D89" s="31"/>
      <c r="E89" s="31"/>
      <c r="F89" s="31"/>
      <c r="G89" s="31"/>
      <c r="H89" s="31"/>
      <c r="I89" s="88"/>
      <c r="J89" s="89"/>
      <c r="K89" s="93"/>
      <c r="L89" s="94"/>
      <c r="M89" s="89"/>
      <c r="N89" s="93"/>
      <c r="O89" s="94"/>
      <c r="P89" s="89"/>
      <c r="Q89" s="95"/>
      <c r="R89" s="89"/>
      <c r="S89" s="89"/>
      <c r="T89" s="93"/>
      <c r="U89" s="94"/>
      <c r="V89" s="89"/>
      <c r="W89" s="95"/>
      <c r="X89" s="89"/>
      <c r="Y89" s="89"/>
      <c r="Z89" s="93"/>
      <c r="AA89" s="94"/>
      <c r="AB89" s="89"/>
      <c r="AC89" s="95"/>
      <c r="AD89" s="89"/>
      <c r="AE89" s="89"/>
      <c r="AF89" s="90"/>
      <c r="AG89" s="86"/>
      <c r="AH89" s="86"/>
      <c r="AI89" s="86"/>
      <c r="AJ89" s="86"/>
      <c r="AK89" s="86"/>
    </row>
    <row r="90" spans="1:37" ht="39.75" customHeight="1" thickBot="1">
      <c r="A90" s="28" t="s">
        <v>14</v>
      </c>
      <c r="B90" s="1"/>
      <c r="C90" s="1"/>
      <c r="D90" s="1"/>
      <c r="E90" s="1"/>
      <c r="F90" s="1"/>
      <c r="G90" s="1"/>
      <c r="H90" s="1"/>
      <c r="I90" s="91"/>
      <c r="J90" s="92"/>
      <c r="K90" s="79"/>
      <c r="L90" s="96"/>
      <c r="M90" s="92"/>
      <c r="N90" s="79"/>
      <c r="O90" s="96"/>
      <c r="P90" s="92"/>
      <c r="Q90" s="97"/>
      <c r="R90" s="92"/>
      <c r="S90" s="92"/>
      <c r="T90" s="79"/>
      <c r="U90" s="96"/>
      <c r="V90" s="92"/>
      <c r="W90" s="97"/>
      <c r="X90" s="92"/>
      <c r="Y90" s="92"/>
      <c r="Z90" s="79"/>
      <c r="AA90" s="96"/>
      <c r="AB90" s="92"/>
      <c r="AC90" s="97"/>
      <c r="AD90" s="92"/>
      <c r="AE90" s="92"/>
      <c r="AF90" s="60"/>
      <c r="AG90" s="87" t="s">
        <v>53</v>
      </c>
      <c r="AH90" s="79"/>
      <c r="AI90" s="79"/>
      <c r="AJ90" s="79"/>
      <c r="AK90" s="79"/>
    </row>
    <row r="91" spans="1:37" ht="34.5" customHeight="1">
      <c r="A91" s="120" t="s">
        <v>11</v>
      </c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</row>
    <row r="92" spans="1:37" ht="12" customHeight="1">
      <c r="A92" s="14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</row>
    <row r="93" spans="1:39" ht="24.75" customHeight="1" thickBo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220" t="str">
        <f>AC48</f>
        <v>令和　　　年　　　月　　　日</v>
      </c>
      <c r="AD93" s="220"/>
      <c r="AE93" s="220"/>
      <c r="AF93" s="220"/>
      <c r="AG93" s="220"/>
      <c r="AH93" s="220"/>
      <c r="AI93" s="220"/>
      <c r="AJ93" s="220"/>
      <c r="AK93" s="220"/>
      <c r="AM93" s="5"/>
    </row>
    <row r="94" spans="1:39" ht="24.75" customHeight="1">
      <c r="A94" s="18" t="s">
        <v>1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6"/>
      <c r="P94" s="20"/>
      <c r="Q94" s="20"/>
      <c r="R94" s="20"/>
      <c r="S94" s="20"/>
      <c r="T94" s="221" t="s">
        <v>43</v>
      </c>
      <c r="U94" s="222"/>
      <c r="V94" s="222"/>
      <c r="W94" s="222"/>
      <c r="X94" s="222"/>
      <c r="Y94" s="222"/>
      <c r="Z94" s="222"/>
      <c r="AA94" s="222"/>
      <c r="AB94" s="222"/>
      <c r="AC94" s="222"/>
      <c r="AD94" s="368">
        <f>AD49</f>
        <v>0</v>
      </c>
      <c r="AE94" s="369"/>
      <c r="AF94" s="369"/>
      <c r="AG94" s="369"/>
      <c r="AH94" s="369"/>
      <c r="AI94" s="369"/>
      <c r="AJ94" s="369"/>
      <c r="AK94" s="370"/>
      <c r="AM94" s="5"/>
    </row>
    <row r="95" spans="1:37" ht="6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226"/>
      <c r="U95" s="227"/>
      <c r="V95" s="227"/>
      <c r="W95" s="75"/>
      <c r="X95" s="75"/>
      <c r="Y95" s="75"/>
      <c r="Z95" s="76"/>
      <c r="AA95" s="76"/>
      <c r="AB95" s="63"/>
      <c r="AC95" s="63"/>
      <c r="AD95" s="77"/>
      <c r="AE95" s="77"/>
      <c r="AF95" s="77"/>
      <c r="AG95" s="77"/>
      <c r="AH95" s="77"/>
      <c r="AI95" s="77"/>
      <c r="AJ95" s="77"/>
      <c r="AK95" s="78"/>
    </row>
    <row r="96" spans="1:39" ht="24.75" customHeight="1">
      <c r="A96" s="23" t="s">
        <v>2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6"/>
      <c r="P96" s="19"/>
      <c r="Q96" s="19"/>
      <c r="R96" s="19"/>
      <c r="S96" s="19"/>
      <c r="T96" s="228" t="s">
        <v>9</v>
      </c>
      <c r="U96" s="229"/>
      <c r="V96" s="229"/>
      <c r="W96" s="229"/>
      <c r="X96" s="327">
        <f>X51</f>
        <v>0</v>
      </c>
      <c r="Y96" s="327"/>
      <c r="Z96" s="327"/>
      <c r="AA96" s="327"/>
      <c r="AB96" s="327"/>
      <c r="AC96" s="327"/>
      <c r="AD96" s="327"/>
      <c r="AE96" s="327"/>
      <c r="AF96" s="327"/>
      <c r="AG96" s="327"/>
      <c r="AH96" s="327"/>
      <c r="AI96" s="327"/>
      <c r="AJ96" s="327"/>
      <c r="AK96" s="328"/>
      <c r="AM96" s="5"/>
    </row>
    <row r="97" spans="1:37" ht="24.75" customHeight="1" thickBo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228" t="s">
        <v>0</v>
      </c>
      <c r="U97" s="229"/>
      <c r="V97" s="229"/>
      <c r="W97" s="229"/>
      <c r="X97" s="329">
        <f>X52</f>
        <v>0</v>
      </c>
      <c r="Y97" s="329"/>
      <c r="Z97" s="329"/>
      <c r="AA97" s="329"/>
      <c r="AB97" s="329"/>
      <c r="AC97" s="329"/>
      <c r="AD97" s="329"/>
      <c r="AE97" s="329"/>
      <c r="AF97" s="329"/>
      <c r="AG97" s="329"/>
      <c r="AH97" s="329"/>
      <c r="AI97" s="329"/>
      <c r="AJ97" s="329"/>
      <c r="AK97" s="330"/>
    </row>
    <row r="98" spans="1:37" ht="12" customHeight="1">
      <c r="A98" s="25" t="s">
        <v>31</v>
      </c>
      <c r="B98" s="26"/>
      <c r="C98" s="46"/>
      <c r="D98" s="43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24"/>
      <c r="Q98" s="24"/>
      <c r="R98" s="24"/>
      <c r="T98" s="234" t="s">
        <v>8</v>
      </c>
      <c r="U98" s="235"/>
      <c r="V98" s="235"/>
      <c r="W98" s="235"/>
      <c r="X98" s="331">
        <f>X53</f>
        <v>0</v>
      </c>
      <c r="Y98" s="331"/>
      <c r="Z98" s="331"/>
      <c r="AA98" s="331"/>
      <c r="AB98" s="331"/>
      <c r="AC98" s="331"/>
      <c r="AD98" s="332">
        <f>AD53</f>
        <v>0</v>
      </c>
      <c r="AE98" s="332"/>
      <c r="AF98" s="332"/>
      <c r="AG98" s="332"/>
      <c r="AH98" s="332"/>
      <c r="AI98" s="332"/>
      <c r="AJ98" s="332"/>
      <c r="AK98" s="333"/>
    </row>
    <row r="99" spans="1:37" ht="12" customHeight="1">
      <c r="A99" s="334">
        <f>A54</f>
        <v>0</v>
      </c>
      <c r="B99" s="335"/>
      <c r="C99" s="336"/>
      <c r="D99" s="45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T99" s="234"/>
      <c r="U99" s="235"/>
      <c r="V99" s="235"/>
      <c r="W99" s="235"/>
      <c r="X99" s="331"/>
      <c r="Y99" s="331"/>
      <c r="Z99" s="331"/>
      <c r="AA99" s="331"/>
      <c r="AB99" s="331"/>
      <c r="AC99" s="331"/>
      <c r="AD99" s="332"/>
      <c r="AE99" s="332"/>
      <c r="AF99" s="332"/>
      <c r="AG99" s="332"/>
      <c r="AH99" s="332"/>
      <c r="AI99" s="332"/>
      <c r="AJ99" s="332"/>
      <c r="AK99" s="333"/>
    </row>
    <row r="100" spans="1:37" ht="12" customHeight="1" thickBot="1">
      <c r="A100" s="337"/>
      <c r="B100" s="338"/>
      <c r="C100" s="339"/>
      <c r="D100" s="45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T100" s="228" t="s">
        <v>10</v>
      </c>
      <c r="U100" s="229"/>
      <c r="V100" s="229"/>
      <c r="W100" s="229"/>
      <c r="X100" s="340">
        <f>X55</f>
        <v>0</v>
      </c>
      <c r="Y100" s="340"/>
      <c r="Z100" s="340"/>
      <c r="AA100" s="340"/>
      <c r="AB100" s="340"/>
      <c r="AC100" s="229" t="s">
        <v>32</v>
      </c>
      <c r="AD100" s="229"/>
      <c r="AE100" s="229"/>
      <c r="AF100" s="229"/>
      <c r="AG100" s="340">
        <f>AG55</f>
        <v>0</v>
      </c>
      <c r="AH100" s="340"/>
      <c r="AI100" s="340"/>
      <c r="AJ100" s="340"/>
      <c r="AK100" s="341"/>
    </row>
    <row r="101" spans="1:37" ht="12" customHeight="1">
      <c r="A101" s="42" t="s">
        <v>12</v>
      </c>
      <c r="B101" s="41"/>
      <c r="C101" s="41"/>
      <c r="D101" s="41"/>
      <c r="E101" s="41"/>
      <c r="F101" s="41"/>
      <c r="G101" s="41"/>
      <c r="H101" s="41"/>
      <c r="I101" s="41"/>
      <c r="J101" s="38"/>
      <c r="K101" s="38"/>
      <c r="L101" s="38"/>
      <c r="M101" s="38"/>
      <c r="N101" s="38"/>
      <c r="O101" s="38"/>
      <c r="P101" s="38"/>
      <c r="Q101" s="38"/>
      <c r="R101" s="39"/>
      <c r="S101" s="40"/>
      <c r="T101" s="228"/>
      <c r="U101" s="229"/>
      <c r="V101" s="229"/>
      <c r="W101" s="229"/>
      <c r="X101" s="340"/>
      <c r="Y101" s="340"/>
      <c r="Z101" s="340"/>
      <c r="AA101" s="340"/>
      <c r="AB101" s="340"/>
      <c r="AC101" s="229"/>
      <c r="AD101" s="229"/>
      <c r="AE101" s="229"/>
      <c r="AF101" s="229"/>
      <c r="AG101" s="340"/>
      <c r="AH101" s="340"/>
      <c r="AI101" s="340"/>
      <c r="AJ101" s="340"/>
      <c r="AK101" s="341"/>
    </row>
    <row r="102" spans="1:37" ht="24" customHeight="1" thickBot="1">
      <c r="A102" s="342">
        <f>A57</f>
        <v>0</v>
      </c>
      <c r="B102" s="343"/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4"/>
      <c r="S102" s="40"/>
      <c r="T102" s="228" t="s">
        <v>30</v>
      </c>
      <c r="U102" s="229"/>
      <c r="V102" s="229"/>
      <c r="W102" s="229"/>
      <c r="X102" s="345">
        <f>X57</f>
        <v>0</v>
      </c>
      <c r="Y102" s="345"/>
      <c r="Z102" s="345"/>
      <c r="AA102" s="345"/>
      <c r="AB102" s="345"/>
      <c r="AC102" s="345"/>
      <c r="AD102" s="345"/>
      <c r="AE102" s="345"/>
      <c r="AF102" s="345"/>
      <c r="AG102" s="345"/>
      <c r="AH102" s="345"/>
      <c r="AI102" s="345"/>
      <c r="AJ102" s="345"/>
      <c r="AK102" s="346"/>
    </row>
    <row r="103" spans="1:37" ht="6" customHeight="1" thickBo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243" t="s">
        <v>3</v>
      </c>
      <c r="U103" s="244"/>
      <c r="V103" s="244"/>
      <c r="W103" s="244"/>
      <c r="X103" s="245" t="s">
        <v>4</v>
      </c>
      <c r="Y103" s="245"/>
      <c r="Z103" s="245"/>
      <c r="AA103" s="245"/>
      <c r="AB103" s="245" t="s">
        <v>5</v>
      </c>
      <c r="AC103" s="245"/>
      <c r="AD103" s="245"/>
      <c r="AE103" s="245" t="s">
        <v>6</v>
      </c>
      <c r="AF103" s="245"/>
      <c r="AG103" s="245"/>
      <c r="AH103" s="245" t="s">
        <v>7</v>
      </c>
      <c r="AI103" s="245"/>
      <c r="AJ103" s="245"/>
      <c r="AK103" s="246"/>
    </row>
    <row r="104" spans="1:37" ht="15.75" customHeight="1">
      <c r="A104" s="291" t="s">
        <v>29</v>
      </c>
      <c r="B104" s="292"/>
      <c r="C104" s="292"/>
      <c r="D104" s="292"/>
      <c r="E104" s="292"/>
      <c r="F104" s="292"/>
      <c r="G104" s="292"/>
      <c r="H104" s="292"/>
      <c r="I104" s="292"/>
      <c r="J104" s="156">
        <f>+AC111</f>
        <v>0</v>
      </c>
      <c r="K104" s="157"/>
      <c r="L104" s="157"/>
      <c r="M104" s="157"/>
      <c r="N104" s="157"/>
      <c r="O104" s="157"/>
      <c r="P104" s="157"/>
      <c r="Q104" s="157"/>
      <c r="R104" s="158"/>
      <c r="S104" s="40"/>
      <c r="T104" s="243"/>
      <c r="U104" s="244"/>
      <c r="V104" s="244"/>
      <c r="W104" s="244"/>
      <c r="X104" s="245"/>
      <c r="Y104" s="245"/>
      <c r="Z104" s="245"/>
      <c r="AA104" s="245"/>
      <c r="AB104" s="245"/>
      <c r="AC104" s="245"/>
      <c r="AD104" s="245"/>
      <c r="AE104" s="245"/>
      <c r="AF104" s="245"/>
      <c r="AG104" s="245"/>
      <c r="AH104" s="245"/>
      <c r="AI104" s="245"/>
      <c r="AJ104" s="245"/>
      <c r="AK104" s="246"/>
    </row>
    <row r="105" spans="1:37" ht="30" customHeight="1" thickBot="1">
      <c r="A105" s="293"/>
      <c r="B105" s="294"/>
      <c r="C105" s="294"/>
      <c r="D105" s="294"/>
      <c r="E105" s="294"/>
      <c r="F105" s="294"/>
      <c r="G105" s="294"/>
      <c r="H105" s="294"/>
      <c r="I105" s="294"/>
      <c r="J105" s="159"/>
      <c r="K105" s="160"/>
      <c r="L105" s="160"/>
      <c r="M105" s="160"/>
      <c r="N105" s="160"/>
      <c r="O105" s="160"/>
      <c r="P105" s="160"/>
      <c r="Q105" s="160"/>
      <c r="R105" s="161"/>
      <c r="S105" s="40"/>
      <c r="T105" s="347">
        <f>T60</f>
        <v>0</v>
      </c>
      <c r="U105" s="348"/>
      <c r="V105" s="348"/>
      <c r="W105" s="348"/>
      <c r="X105" s="348">
        <f>X60</f>
        <v>0</v>
      </c>
      <c r="Y105" s="348"/>
      <c r="Z105" s="348"/>
      <c r="AA105" s="348"/>
      <c r="AB105" s="348">
        <f>AB60</f>
        <v>0</v>
      </c>
      <c r="AC105" s="348"/>
      <c r="AD105" s="348"/>
      <c r="AE105" s="349">
        <f>AE60</f>
        <v>0</v>
      </c>
      <c r="AF105" s="349"/>
      <c r="AG105" s="349"/>
      <c r="AH105" s="348">
        <f>AH60</f>
        <v>0</v>
      </c>
      <c r="AI105" s="348"/>
      <c r="AJ105" s="348"/>
      <c r="AK105" s="350"/>
    </row>
    <row r="106" spans="1:37" ht="6" customHeight="1" thickBo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36"/>
      <c r="X106" s="36"/>
      <c r="Y106" s="36"/>
      <c r="Z106" s="36"/>
      <c r="AA106" s="36"/>
      <c r="AB106" s="36"/>
      <c r="AC106" s="36"/>
      <c r="AD106" s="36"/>
      <c r="AE106" s="36"/>
      <c r="AF106" s="37"/>
      <c r="AG106" s="37"/>
      <c r="AH106" s="37"/>
      <c r="AI106" s="33"/>
      <c r="AJ106" s="33"/>
      <c r="AK106" s="33"/>
    </row>
    <row r="107" spans="1:37" ht="27.75" customHeight="1">
      <c r="A107" s="166" t="s">
        <v>20</v>
      </c>
      <c r="B107" s="167"/>
      <c r="C107" s="167"/>
      <c r="D107" s="167"/>
      <c r="E107" s="167"/>
      <c r="F107" s="167"/>
      <c r="G107" s="167"/>
      <c r="H107" s="167"/>
      <c r="I107" s="167"/>
      <c r="J107" s="168">
        <f>J62</f>
        <v>0</v>
      </c>
      <c r="K107" s="168"/>
      <c r="L107" s="168"/>
      <c r="M107" s="168"/>
      <c r="N107" s="168"/>
      <c r="O107" s="168"/>
      <c r="P107" s="168"/>
      <c r="Q107" s="168"/>
      <c r="R107" s="295"/>
      <c r="S107" s="58"/>
      <c r="T107" s="296" t="s">
        <v>51</v>
      </c>
      <c r="U107" s="167"/>
      <c r="V107" s="167"/>
      <c r="W107" s="167"/>
      <c r="X107" s="167"/>
      <c r="Y107" s="167"/>
      <c r="Z107" s="167"/>
      <c r="AA107" s="167"/>
      <c r="AB107" s="167"/>
      <c r="AC107" s="169">
        <f>AC62</f>
        <v>0</v>
      </c>
      <c r="AD107" s="169"/>
      <c r="AE107" s="169"/>
      <c r="AF107" s="169"/>
      <c r="AG107" s="169"/>
      <c r="AH107" s="169"/>
      <c r="AI107" s="169"/>
      <c r="AJ107" s="169"/>
      <c r="AK107" s="170"/>
    </row>
    <row r="108" spans="1:37" ht="27.75" customHeight="1">
      <c r="A108" s="171" t="s">
        <v>21</v>
      </c>
      <c r="B108" s="172"/>
      <c r="C108" s="172"/>
      <c r="D108" s="172"/>
      <c r="E108" s="172"/>
      <c r="F108" s="172"/>
      <c r="G108" s="172"/>
      <c r="H108" s="172"/>
      <c r="I108" s="172"/>
      <c r="J108" s="173">
        <f>J63</f>
        <v>0</v>
      </c>
      <c r="K108" s="173"/>
      <c r="L108" s="173"/>
      <c r="M108" s="173"/>
      <c r="N108" s="173"/>
      <c r="O108" s="173"/>
      <c r="P108" s="173"/>
      <c r="Q108" s="173"/>
      <c r="R108" s="297"/>
      <c r="S108" s="56"/>
      <c r="T108" s="298" t="s">
        <v>22</v>
      </c>
      <c r="U108" s="174"/>
      <c r="V108" s="174"/>
      <c r="W108" s="174"/>
      <c r="X108" s="174"/>
      <c r="Y108" s="174"/>
      <c r="Z108" s="174"/>
      <c r="AA108" s="174"/>
      <c r="AB108" s="174"/>
      <c r="AC108" s="175">
        <f>AC63</f>
        <v>0</v>
      </c>
      <c r="AD108" s="175"/>
      <c r="AE108" s="175"/>
      <c r="AF108" s="175"/>
      <c r="AG108" s="175"/>
      <c r="AH108" s="175"/>
      <c r="AI108" s="175"/>
      <c r="AJ108" s="175"/>
      <c r="AK108" s="176"/>
    </row>
    <row r="109" spans="1:37" ht="27.75" customHeight="1">
      <c r="A109" s="171"/>
      <c r="B109" s="172"/>
      <c r="C109" s="172"/>
      <c r="D109" s="172"/>
      <c r="E109" s="172"/>
      <c r="F109" s="172"/>
      <c r="G109" s="172"/>
      <c r="H109" s="172"/>
      <c r="I109" s="172"/>
      <c r="J109" s="351">
        <f>J64</f>
        <v>0</v>
      </c>
      <c r="K109" s="351"/>
      <c r="L109" s="351"/>
      <c r="M109" s="351"/>
      <c r="N109" s="351"/>
      <c r="O109" s="351"/>
      <c r="P109" s="351"/>
      <c r="Q109" s="351"/>
      <c r="R109" s="352"/>
      <c r="S109" s="56"/>
      <c r="T109" s="298"/>
      <c r="U109" s="174"/>
      <c r="V109" s="174"/>
      <c r="W109" s="174"/>
      <c r="X109" s="174"/>
      <c r="Y109" s="174"/>
      <c r="Z109" s="174"/>
      <c r="AA109" s="174"/>
      <c r="AB109" s="174"/>
      <c r="AC109" s="353">
        <f>AC64</f>
        <v>0</v>
      </c>
      <c r="AD109" s="354"/>
      <c r="AE109" s="354"/>
      <c r="AF109" s="354"/>
      <c r="AG109" s="354"/>
      <c r="AH109" s="354"/>
      <c r="AI109" s="354"/>
      <c r="AJ109" s="354"/>
      <c r="AK109" s="355"/>
    </row>
    <row r="110" spans="1:37" ht="27.75" customHeight="1">
      <c r="A110" s="171"/>
      <c r="B110" s="172"/>
      <c r="C110" s="172"/>
      <c r="D110" s="172"/>
      <c r="E110" s="172"/>
      <c r="F110" s="172"/>
      <c r="G110" s="172"/>
      <c r="H110" s="172"/>
      <c r="I110" s="172"/>
      <c r="J110" s="351">
        <f>J65</f>
        <v>0</v>
      </c>
      <c r="K110" s="351"/>
      <c r="L110" s="351"/>
      <c r="M110" s="351"/>
      <c r="N110" s="351"/>
      <c r="O110" s="351"/>
      <c r="P110" s="351"/>
      <c r="Q110" s="351"/>
      <c r="R110" s="352"/>
      <c r="S110" s="57"/>
      <c r="T110" s="179" t="s">
        <v>50</v>
      </c>
      <c r="U110" s="179"/>
      <c r="V110" s="179"/>
      <c r="W110" s="179"/>
      <c r="X110" s="179"/>
      <c r="Y110" s="179"/>
      <c r="Z110" s="179"/>
      <c r="AA110" s="179"/>
      <c r="AB110" s="180"/>
      <c r="AC110" s="181">
        <f>AC65</f>
        <v>0</v>
      </c>
      <c r="AD110" s="182"/>
      <c r="AE110" s="182"/>
      <c r="AF110" s="182"/>
      <c r="AG110" s="182"/>
      <c r="AH110" s="182"/>
      <c r="AI110" s="182"/>
      <c r="AJ110" s="182"/>
      <c r="AK110" s="183"/>
    </row>
    <row r="111" spans="1:37" ht="27.75" customHeight="1" thickBot="1">
      <c r="A111" s="184" t="s">
        <v>26</v>
      </c>
      <c r="B111" s="185"/>
      <c r="C111" s="185"/>
      <c r="D111" s="185"/>
      <c r="E111" s="185"/>
      <c r="F111" s="185"/>
      <c r="G111" s="185"/>
      <c r="H111" s="185"/>
      <c r="I111" s="185"/>
      <c r="J111" s="186">
        <f>J66</f>
        <v>0</v>
      </c>
      <c r="K111" s="187"/>
      <c r="L111" s="187"/>
      <c r="M111" s="187"/>
      <c r="N111" s="187"/>
      <c r="O111" s="187"/>
      <c r="P111" s="187"/>
      <c r="Q111" s="187"/>
      <c r="R111" s="300"/>
      <c r="S111" s="59"/>
      <c r="T111" s="301" t="s">
        <v>52</v>
      </c>
      <c r="U111" s="301"/>
      <c r="V111" s="301"/>
      <c r="W111" s="301"/>
      <c r="X111" s="301"/>
      <c r="Y111" s="301"/>
      <c r="Z111" s="301"/>
      <c r="AA111" s="301"/>
      <c r="AB111" s="302"/>
      <c r="AC111" s="189">
        <f>AC66</f>
        <v>0</v>
      </c>
      <c r="AD111" s="189"/>
      <c r="AE111" s="189"/>
      <c r="AF111" s="189"/>
      <c r="AG111" s="189"/>
      <c r="AH111" s="189"/>
      <c r="AI111" s="189"/>
      <c r="AJ111" s="189"/>
      <c r="AK111" s="190"/>
    </row>
    <row r="112" spans="1:37" ht="6" customHeight="1" thickBo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2"/>
      <c r="W112" s="51"/>
      <c r="X112" s="51"/>
      <c r="Y112" s="51"/>
      <c r="Z112" s="51"/>
      <c r="AA112" s="51"/>
      <c r="AB112" s="51"/>
      <c r="AC112" s="51"/>
      <c r="AD112" s="51"/>
      <c r="AE112" s="51"/>
      <c r="AF112" s="34"/>
      <c r="AG112" s="34"/>
      <c r="AH112" s="34"/>
      <c r="AI112" s="34"/>
      <c r="AJ112" s="34"/>
      <c r="AK112" s="34"/>
    </row>
    <row r="113" spans="1:37" ht="27.75" customHeight="1">
      <c r="A113" s="303" t="s">
        <v>34</v>
      </c>
      <c r="B113" s="304"/>
      <c r="C113" s="304" t="s">
        <v>33</v>
      </c>
      <c r="D113" s="304"/>
      <c r="E113" s="304"/>
      <c r="F113" s="304"/>
      <c r="G113" s="304"/>
      <c r="H113" s="304"/>
      <c r="I113" s="304"/>
      <c r="J113" s="304"/>
      <c r="K113" s="304"/>
      <c r="L113" s="304"/>
      <c r="M113" s="304"/>
      <c r="N113" s="304"/>
      <c r="O113" s="305" t="s">
        <v>19</v>
      </c>
      <c r="P113" s="305"/>
      <c r="Q113" s="305"/>
      <c r="R113" s="305" t="s">
        <v>17</v>
      </c>
      <c r="S113" s="305"/>
      <c r="T113" s="305"/>
      <c r="U113" s="304" t="s">
        <v>18</v>
      </c>
      <c r="V113" s="304"/>
      <c r="W113" s="304"/>
      <c r="X113" s="304"/>
      <c r="Y113" s="304"/>
      <c r="Z113" s="304"/>
      <c r="AA113" s="197" t="s">
        <v>27</v>
      </c>
      <c r="AB113" s="197"/>
      <c r="AC113" s="197"/>
      <c r="AD113" s="197"/>
      <c r="AE113" s="197"/>
      <c r="AF113" s="197"/>
      <c r="AG113" s="197"/>
      <c r="AH113" s="197"/>
      <c r="AI113" s="197"/>
      <c r="AJ113" s="306" t="s">
        <v>35</v>
      </c>
      <c r="AK113" s="307"/>
    </row>
    <row r="114" spans="1:37" ht="27.75" customHeight="1">
      <c r="A114" s="116">
        <f aca="true" t="shared" si="8" ref="A114:C115">A69</f>
        <v>0</v>
      </c>
      <c r="B114" s="117">
        <f t="shared" si="8"/>
        <v>0</v>
      </c>
      <c r="C114" s="267">
        <f t="shared" si="8"/>
        <v>0</v>
      </c>
      <c r="D114" s="268"/>
      <c r="E114" s="268"/>
      <c r="F114" s="268"/>
      <c r="G114" s="268"/>
      <c r="H114" s="268"/>
      <c r="I114" s="268"/>
      <c r="J114" s="268"/>
      <c r="K114" s="268"/>
      <c r="L114" s="268"/>
      <c r="M114" s="269">
        <f>M69</f>
        <v>0</v>
      </c>
      <c r="N114" s="270"/>
      <c r="O114" s="271">
        <f>O69</f>
        <v>0</v>
      </c>
      <c r="P114" s="271"/>
      <c r="Q114" s="271"/>
      <c r="R114" s="271">
        <f>R69</f>
        <v>0</v>
      </c>
      <c r="S114" s="271"/>
      <c r="T114" s="271"/>
      <c r="U114" s="271">
        <f>U69</f>
        <v>0</v>
      </c>
      <c r="V114" s="271"/>
      <c r="W114" s="271"/>
      <c r="X114" s="271"/>
      <c r="Y114" s="271"/>
      <c r="Z114" s="271"/>
      <c r="AA114" s="272">
        <f>AA69</f>
        <v>0</v>
      </c>
      <c r="AB114" s="272"/>
      <c r="AC114" s="272"/>
      <c r="AD114" s="272"/>
      <c r="AE114" s="272"/>
      <c r="AF114" s="272"/>
      <c r="AG114" s="272"/>
      <c r="AH114" s="272"/>
      <c r="AI114" s="272"/>
      <c r="AJ114" s="275">
        <f>AJ69</f>
        <v>0</v>
      </c>
      <c r="AK114" s="276"/>
    </row>
    <row r="115" spans="1:37" ht="27.75" customHeight="1">
      <c r="A115" s="116">
        <f t="shared" si="8"/>
        <v>0</v>
      </c>
      <c r="B115" s="117">
        <f t="shared" si="8"/>
        <v>0</v>
      </c>
      <c r="C115" s="267">
        <f t="shared" si="8"/>
        <v>0</v>
      </c>
      <c r="D115" s="268"/>
      <c r="E115" s="268"/>
      <c r="F115" s="268"/>
      <c r="G115" s="268"/>
      <c r="H115" s="268"/>
      <c r="I115" s="268"/>
      <c r="J115" s="268"/>
      <c r="K115" s="268"/>
      <c r="L115" s="268"/>
      <c r="M115" s="269">
        <f>M70</f>
        <v>0</v>
      </c>
      <c r="N115" s="270"/>
      <c r="O115" s="271">
        <f>O70</f>
        <v>0</v>
      </c>
      <c r="P115" s="271"/>
      <c r="Q115" s="271"/>
      <c r="R115" s="271">
        <f>R70</f>
        <v>0</v>
      </c>
      <c r="S115" s="271"/>
      <c r="T115" s="271"/>
      <c r="U115" s="271">
        <f>U70</f>
        <v>0</v>
      </c>
      <c r="V115" s="271"/>
      <c r="W115" s="271"/>
      <c r="X115" s="271"/>
      <c r="Y115" s="271"/>
      <c r="Z115" s="271"/>
      <c r="AA115" s="272">
        <f>AA70</f>
        <v>0</v>
      </c>
      <c r="AB115" s="272"/>
      <c r="AC115" s="272"/>
      <c r="AD115" s="272"/>
      <c r="AE115" s="272"/>
      <c r="AF115" s="272"/>
      <c r="AG115" s="272"/>
      <c r="AH115" s="272"/>
      <c r="AI115" s="272"/>
      <c r="AJ115" s="275">
        <f>AJ70</f>
        <v>0</v>
      </c>
      <c r="AK115" s="276"/>
    </row>
    <row r="116" spans="1:37" ht="27.75" customHeight="1">
      <c r="A116" s="116">
        <f aca="true" t="shared" si="9" ref="A116:C126">A71</f>
        <v>0</v>
      </c>
      <c r="B116" s="117">
        <f t="shared" si="9"/>
        <v>0</v>
      </c>
      <c r="C116" s="267">
        <f t="shared" si="9"/>
        <v>0</v>
      </c>
      <c r="D116" s="268"/>
      <c r="E116" s="268"/>
      <c r="F116" s="268"/>
      <c r="G116" s="268"/>
      <c r="H116" s="268"/>
      <c r="I116" s="268"/>
      <c r="J116" s="268"/>
      <c r="K116" s="268"/>
      <c r="L116" s="268"/>
      <c r="M116" s="269">
        <f aca="true" t="shared" si="10" ref="M116:M126">M71</f>
        <v>0</v>
      </c>
      <c r="N116" s="270"/>
      <c r="O116" s="271">
        <f aca="true" t="shared" si="11" ref="O116:O126">O71</f>
        <v>0</v>
      </c>
      <c r="P116" s="271"/>
      <c r="Q116" s="271"/>
      <c r="R116" s="271">
        <f aca="true" t="shared" si="12" ref="R116:R126">R71</f>
        <v>0</v>
      </c>
      <c r="S116" s="271"/>
      <c r="T116" s="271"/>
      <c r="U116" s="271">
        <f aca="true" t="shared" si="13" ref="U116:U126">U71</f>
        <v>0</v>
      </c>
      <c r="V116" s="271"/>
      <c r="W116" s="271"/>
      <c r="X116" s="271"/>
      <c r="Y116" s="271"/>
      <c r="Z116" s="271"/>
      <c r="AA116" s="272">
        <f aca="true" t="shared" si="14" ref="AA116:AA126">AA71</f>
        <v>0</v>
      </c>
      <c r="AB116" s="272"/>
      <c r="AC116" s="272"/>
      <c r="AD116" s="272"/>
      <c r="AE116" s="272"/>
      <c r="AF116" s="272"/>
      <c r="AG116" s="272"/>
      <c r="AH116" s="272"/>
      <c r="AI116" s="272"/>
      <c r="AJ116" s="275">
        <f aca="true" t="shared" si="15" ref="AJ116:AJ126">AJ71</f>
        <v>0</v>
      </c>
      <c r="AK116" s="276"/>
    </row>
    <row r="117" spans="1:37" ht="27.75" customHeight="1">
      <c r="A117" s="116">
        <f t="shared" si="9"/>
        <v>0</v>
      </c>
      <c r="B117" s="117">
        <f t="shared" si="9"/>
        <v>0</v>
      </c>
      <c r="C117" s="267">
        <f t="shared" si="9"/>
        <v>0</v>
      </c>
      <c r="D117" s="268"/>
      <c r="E117" s="268"/>
      <c r="F117" s="268"/>
      <c r="G117" s="268"/>
      <c r="H117" s="268"/>
      <c r="I117" s="268"/>
      <c r="J117" s="268"/>
      <c r="K117" s="268"/>
      <c r="L117" s="268"/>
      <c r="M117" s="269">
        <f t="shared" si="10"/>
        <v>0</v>
      </c>
      <c r="N117" s="270"/>
      <c r="O117" s="271">
        <f t="shared" si="11"/>
        <v>0</v>
      </c>
      <c r="P117" s="271"/>
      <c r="Q117" s="271"/>
      <c r="R117" s="271">
        <f t="shared" si="12"/>
        <v>0</v>
      </c>
      <c r="S117" s="271"/>
      <c r="T117" s="271"/>
      <c r="U117" s="271">
        <f t="shared" si="13"/>
        <v>0</v>
      </c>
      <c r="V117" s="271"/>
      <c r="W117" s="271"/>
      <c r="X117" s="271"/>
      <c r="Y117" s="271"/>
      <c r="Z117" s="271"/>
      <c r="AA117" s="272">
        <f t="shared" si="14"/>
        <v>0</v>
      </c>
      <c r="AB117" s="272"/>
      <c r="AC117" s="272"/>
      <c r="AD117" s="272"/>
      <c r="AE117" s="272"/>
      <c r="AF117" s="272"/>
      <c r="AG117" s="272"/>
      <c r="AH117" s="272"/>
      <c r="AI117" s="272"/>
      <c r="AJ117" s="275">
        <f t="shared" si="15"/>
        <v>0</v>
      </c>
      <c r="AK117" s="276"/>
    </row>
    <row r="118" spans="1:37" ht="27.75" customHeight="1">
      <c r="A118" s="116">
        <f t="shared" si="9"/>
        <v>0</v>
      </c>
      <c r="B118" s="117">
        <f t="shared" si="9"/>
        <v>0</v>
      </c>
      <c r="C118" s="267">
        <f t="shared" si="9"/>
        <v>0</v>
      </c>
      <c r="D118" s="268"/>
      <c r="E118" s="268"/>
      <c r="F118" s="268"/>
      <c r="G118" s="268"/>
      <c r="H118" s="268"/>
      <c r="I118" s="268"/>
      <c r="J118" s="268"/>
      <c r="K118" s="268"/>
      <c r="L118" s="268"/>
      <c r="M118" s="269">
        <f t="shared" si="10"/>
        <v>0</v>
      </c>
      <c r="N118" s="270"/>
      <c r="O118" s="271">
        <f t="shared" si="11"/>
        <v>0</v>
      </c>
      <c r="P118" s="271"/>
      <c r="Q118" s="271"/>
      <c r="R118" s="271">
        <f t="shared" si="12"/>
        <v>0</v>
      </c>
      <c r="S118" s="271"/>
      <c r="T118" s="271"/>
      <c r="U118" s="271">
        <f t="shared" si="13"/>
        <v>0</v>
      </c>
      <c r="V118" s="271"/>
      <c r="W118" s="271"/>
      <c r="X118" s="271"/>
      <c r="Y118" s="271"/>
      <c r="Z118" s="271"/>
      <c r="AA118" s="272">
        <f t="shared" si="14"/>
        <v>0</v>
      </c>
      <c r="AB118" s="272"/>
      <c r="AC118" s="272"/>
      <c r="AD118" s="272"/>
      <c r="AE118" s="272"/>
      <c r="AF118" s="272"/>
      <c r="AG118" s="272"/>
      <c r="AH118" s="272"/>
      <c r="AI118" s="272"/>
      <c r="AJ118" s="275">
        <f t="shared" si="15"/>
        <v>0</v>
      </c>
      <c r="AK118" s="276"/>
    </row>
    <row r="119" spans="1:37" ht="27.75" customHeight="1">
      <c r="A119" s="116">
        <f t="shared" si="9"/>
        <v>0</v>
      </c>
      <c r="B119" s="117">
        <f t="shared" si="9"/>
        <v>0</v>
      </c>
      <c r="C119" s="267">
        <f t="shared" si="9"/>
        <v>0</v>
      </c>
      <c r="D119" s="268"/>
      <c r="E119" s="268"/>
      <c r="F119" s="268"/>
      <c r="G119" s="268"/>
      <c r="H119" s="268"/>
      <c r="I119" s="268"/>
      <c r="J119" s="268"/>
      <c r="K119" s="268"/>
      <c r="L119" s="268"/>
      <c r="M119" s="269">
        <f t="shared" si="10"/>
        <v>0</v>
      </c>
      <c r="N119" s="270"/>
      <c r="O119" s="271">
        <f t="shared" si="11"/>
        <v>0</v>
      </c>
      <c r="P119" s="271"/>
      <c r="Q119" s="271"/>
      <c r="R119" s="271">
        <f t="shared" si="12"/>
        <v>0</v>
      </c>
      <c r="S119" s="271"/>
      <c r="T119" s="271"/>
      <c r="U119" s="271">
        <f t="shared" si="13"/>
        <v>0</v>
      </c>
      <c r="V119" s="271"/>
      <c r="W119" s="271"/>
      <c r="X119" s="271"/>
      <c r="Y119" s="271"/>
      <c r="Z119" s="271"/>
      <c r="AA119" s="272">
        <f t="shared" si="14"/>
        <v>0</v>
      </c>
      <c r="AB119" s="272"/>
      <c r="AC119" s="272"/>
      <c r="AD119" s="272"/>
      <c r="AE119" s="272"/>
      <c r="AF119" s="272"/>
      <c r="AG119" s="272"/>
      <c r="AH119" s="272"/>
      <c r="AI119" s="272"/>
      <c r="AJ119" s="275">
        <f t="shared" si="15"/>
        <v>0</v>
      </c>
      <c r="AK119" s="276"/>
    </row>
    <row r="120" spans="1:37" ht="27.75" customHeight="1">
      <c r="A120" s="116">
        <f t="shared" si="9"/>
        <v>0</v>
      </c>
      <c r="B120" s="117">
        <f t="shared" si="9"/>
        <v>0</v>
      </c>
      <c r="C120" s="267">
        <f t="shared" si="9"/>
        <v>0</v>
      </c>
      <c r="D120" s="268"/>
      <c r="E120" s="268"/>
      <c r="F120" s="268"/>
      <c r="G120" s="268"/>
      <c r="H120" s="268"/>
      <c r="I120" s="268"/>
      <c r="J120" s="268"/>
      <c r="K120" s="268"/>
      <c r="L120" s="268"/>
      <c r="M120" s="269">
        <f t="shared" si="10"/>
        <v>0</v>
      </c>
      <c r="N120" s="270"/>
      <c r="O120" s="271">
        <f t="shared" si="11"/>
        <v>0</v>
      </c>
      <c r="P120" s="271"/>
      <c r="Q120" s="271"/>
      <c r="R120" s="271">
        <f t="shared" si="12"/>
        <v>0</v>
      </c>
      <c r="S120" s="271"/>
      <c r="T120" s="271"/>
      <c r="U120" s="271">
        <f t="shared" si="13"/>
        <v>0</v>
      </c>
      <c r="V120" s="271"/>
      <c r="W120" s="271"/>
      <c r="X120" s="271"/>
      <c r="Y120" s="271"/>
      <c r="Z120" s="271"/>
      <c r="AA120" s="272">
        <f t="shared" si="14"/>
        <v>0</v>
      </c>
      <c r="AB120" s="272"/>
      <c r="AC120" s="272"/>
      <c r="AD120" s="272"/>
      <c r="AE120" s="272"/>
      <c r="AF120" s="272"/>
      <c r="AG120" s="272"/>
      <c r="AH120" s="272"/>
      <c r="AI120" s="272"/>
      <c r="AJ120" s="275">
        <f t="shared" si="15"/>
        <v>0</v>
      </c>
      <c r="AK120" s="276"/>
    </row>
    <row r="121" spans="1:37" ht="27.75" customHeight="1">
      <c r="A121" s="116">
        <f t="shared" si="9"/>
        <v>0</v>
      </c>
      <c r="B121" s="117">
        <f t="shared" si="9"/>
        <v>0</v>
      </c>
      <c r="C121" s="267">
        <f t="shared" si="9"/>
        <v>0</v>
      </c>
      <c r="D121" s="268"/>
      <c r="E121" s="268"/>
      <c r="F121" s="268"/>
      <c r="G121" s="268"/>
      <c r="H121" s="268"/>
      <c r="I121" s="268"/>
      <c r="J121" s="268"/>
      <c r="K121" s="268"/>
      <c r="L121" s="268"/>
      <c r="M121" s="269">
        <f t="shared" si="10"/>
        <v>0</v>
      </c>
      <c r="N121" s="270"/>
      <c r="O121" s="271">
        <f t="shared" si="11"/>
        <v>0</v>
      </c>
      <c r="P121" s="271"/>
      <c r="Q121" s="271"/>
      <c r="R121" s="271">
        <f t="shared" si="12"/>
        <v>0</v>
      </c>
      <c r="S121" s="271"/>
      <c r="T121" s="271"/>
      <c r="U121" s="271">
        <f t="shared" si="13"/>
        <v>0</v>
      </c>
      <c r="V121" s="271"/>
      <c r="W121" s="271"/>
      <c r="X121" s="271"/>
      <c r="Y121" s="271"/>
      <c r="Z121" s="271"/>
      <c r="AA121" s="272">
        <f t="shared" si="14"/>
        <v>0</v>
      </c>
      <c r="AB121" s="272"/>
      <c r="AC121" s="272"/>
      <c r="AD121" s="272"/>
      <c r="AE121" s="272"/>
      <c r="AF121" s="272"/>
      <c r="AG121" s="272"/>
      <c r="AH121" s="272"/>
      <c r="AI121" s="272"/>
      <c r="AJ121" s="275">
        <f t="shared" si="15"/>
        <v>0</v>
      </c>
      <c r="AK121" s="276"/>
    </row>
    <row r="122" spans="1:37" ht="27.75" customHeight="1">
      <c r="A122" s="116">
        <f t="shared" si="9"/>
        <v>0</v>
      </c>
      <c r="B122" s="117">
        <f t="shared" si="9"/>
        <v>0</v>
      </c>
      <c r="C122" s="267">
        <f t="shared" si="9"/>
        <v>0</v>
      </c>
      <c r="D122" s="268"/>
      <c r="E122" s="268"/>
      <c r="F122" s="268"/>
      <c r="G122" s="268"/>
      <c r="H122" s="268"/>
      <c r="I122" s="268"/>
      <c r="J122" s="268"/>
      <c r="K122" s="268"/>
      <c r="L122" s="268"/>
      <c r="M122" s="269">
        <f t="shared" si="10"/>
        <v>0</v>
      </c>
      <c r="N122" s="270"/>
      <c r="O122" s="271">
        <f t="shared" si="11"/>
        <v>0</v>
      </c>
      <c r="P122" s="271"/>
      <c r="Q122" s="271"/>
      <c r="R122" s="271">
        <f t="shared" si="12"/>
        <v>0</v>
      </c>
      <c r="S122" s="271"/>
      <c r="T122" s="271"/>
      <c r="U122" s="271">
        <f t="shared" si="13"/>
        <v>0</v>
      </c>
      <c r="V122" s="271"/>
      <c r="W122" s="271"/>
      <c r="X122" s="271"/>
      <c r="Y122" s="271"/>
      <c r="Z122" s="271"/>
      <c r="AA122" s="272">
        <f t="shared" si="14"/>
        <v>0</v>
      </c>
      <c r="AB122" s="272"/>
      <c r="AC122" s="272"/>
      <c r="AD122" s="272"/>
      <c r="AE122" s="272"/>
      <c r="AF122" s="272"/>
      <c r="AG122" s="272"/>
      <c r="AH122" s="272"/>
      <c r="AI122" s="272"/>
      <c r="AJ122" s="275">
        <f t="shared" si="15"/>
        <v>0</v>
      </c>
      <c r="AK122" s="276"/>
    </row>
    <row r="123" spans="1:37" ht="27.75" customHeight="1">
      <c r="A123" s="116">
        <f t="shared" si="9"/>
        <v>0</v>
      </c>
      <c r="B123" s="117">
        <f t="shared" si="9"/>
        <v>0</v>
      </c>
      <c r="C123" s="267">
        <f t="shared" si="9"/>
        <v>0</v>
      </c>
      <c r="D123" s="268"/>
      <c r="E123" s="268"/>
      <c r="F123" s="268"/>
      <c r="G123" s="268"/>
      <c r="H123" s="268"/>
      <c r="I123" s="268"/>
      <c r="J123" s="268"/>
      <c r="K123" s="268"/>
      <c r="L123" s="268"/>
      <c r="M123" s="269">
        <f t="shared" si="10"/>
        <v>0</v>
      </c>
      <c r="N123" s="270"/>
      <c r="O123" s="271">
        <f t="shared" si="11"/>
        <v>0</v>
      </c>
      <c r="P123" s="271"/>
      <c r="Q123" s="271"/>
      <c r="R123" s="271">
        <f t="shared" si="12"/>
        <v>0</v>
      </c>
      <c r="S123" s="271"/>
      <c r="T123" s="271"/>
      <c r="U123" s="271">
        <f t="shared" si="13"/>
        <v>0</v>
      </c>
      <c r="V123" s="271"/>
      <c r="W123" s="271"/>
      <c r="X123" s="271"/>
      <c r="Y123" s="271"/>
      <c r="Z123" s="271"/>
      <c r="AA123" s="272">
        <f t="shared" si="14"/>
        <v>0</v>
      </c>
      <c r="AB123" s="272"/>
      <c r="AC123" s="272"/>
      <c r="AD123" s="272"/>
      <c r="AE123" s="272"/>
      <c r="AF123" s="272"/>
      <c r="AG123" s="272"/>
      <c r="AH123" s="272"/>
      <c r="AI123" s="272"/>
      <c r="AJ123" s="275">
        <f t="shared" si="15"/>
        <v>0</v>
      </c>
      <c r="AK123" s="276"/>
    </row>
    <row r="124" spans="1:37" ht="27.75" customHeight="1">
      <c r="A124" s="116">
        <f t="shared" si="9"/>
        <v>0</v>
      </c>
      <c r="B124" s="117">
        <f t="shared" si="9"/>
        <v>0</v>
      </c>
      <c r="C124" s="267">
        <f t="shared" si="9"/>
        <v>0</v>
      </c>
      <c r="D124" s="268"/>
      <c r="E124" s="268"/>
      <c r="F124" s="268"/>
      <c r="G124" s="268"/>
      <c r="H124" s="268"/>
      <c r="I124" s="268"/>
      <c r="J124" s="268"/>
      <c r="K124" s="268"/>
      <c r="L124" s="268"/>
      <c r="M124" s="269">
        <f t="shared" si="10"/>
        <v>0</v>
      </c>
      <c r="N124" s="270"/>
      <c r="O124" s="271">
        <f t="shared" si="11"/>
        <v>0</v>
      </c>
      <c r="P124" s="271"/>
      <c r="Q124" s="271"/>
      <c r="R124" s="271">
        <f t="shared" si="12"/>
        <v>0</v>
      </c>
      <c r="S124" s="271"/>
      <c r="T124" s="271"/>
      <c r="U124" s="271">
        <f t="shared" si="13"/>
        <v>0</v>
      </c>
      <c r="V124" s="271"/>
      <c r="W124" s="271"/>
      <c r="X124" s="271"/>
      <c r="Y124" s="271"/>
      <c r="Z124" s="271"/>
      <c r="AA124" s="272">
        <f t="shared" si="14"/>
        <v>0</v>
      </c>
      <c r="AB124" s="272"/>
      <c r="AC124" s="272"/>
      <c r="AD124" s="272"/>
      <c r="AE124" s="272"/>
      <c r="AF124" s="272"/>
      <c r="AG124" s="272"/>
      <c r="AH124" s="272"/>
      <c r="AI124" s="272"/>
      <c r="AJ124" s="275">
        <f t="shared" si="15"/>
        <v>0</v>
      </c>
      <c r="AK124" s="276"/>
    </row>
    <row r="125" spans="1:37" ht="27.75" customHeight="1">
      <c r="A125" s="116">
        <f t="shared" si="9"/>
        <v>0</v>
      </c>
      <c r="B125" s="117">
        <f t="shared" si="9"/>
        <v>0</v>
      </c>
      <c r="C125" s="267">
        <f t="shared" si="9"/>
        <v>0</v>
      </c>
      <c r="D125" s="268"/>
      <c r="E125" s="268"/>
      <c r="F125" s="268"/>
      <c r="G125" s="268"/>
      <c r="H125" s="268"/>
      <c r="I125" s="268"/>
      <c r="J125" s="268"/>
      <c r="K125" s="268"/>
      <c r="L125" s="268"/>
      <c r="M125" s="269">
        <f t="shared" si="10"/>
        <v>0</v>
      </c>
      <c r="N125" s="270"/>
      <c r="O125" s="271">
        <f t="shared" si="11"/>
        <v>0</v>
      </c>
      <c r="P125" s="271"/>
      <c r="Q125" s="271"/>
      <c r="R125" s="271">
        <f t="shared" si="12"/>
        <v>0</v>
      </c>
      <c r="S125" s="271"/>
      <c r="T125" s="271"/>
      <c r="U125" s="271">
        <f t="shared" si="13"/>
        <v>0</v>
      </c>
      <c r="V125" s="271"/>
      <c r="W125" s="271"/>
      <c r="X125" s="271"/>
      <c r="Y125" s="271"/>
      <c r="Z125" s="271"/>
      <c r="AA125" s="272">
        <f t="shared" si="14"/>
        <v>0</v>
      </c>
      <c r="AB125" s="272"/>
      <c r="AC125" s="272"/>
      <c r="AD125" s="272"/>
      <c r="AE125" s="272"/>
      <c r="AF125" s="272"/>
      <c r="AG125" s="272"/>
      <c r="AH125" s="272"/>
      <c r="AI125" s="272"/>
      <c r="AJ125" s="275">
        <f t="shared" si="15"/>
        <v>0</v>
      </c>
      <c r="AK125" s="276"/>
    </row>
    <row r="126" spans="1:37" ht="27.75" customHeight="1">
      <c r="A126" s="116">
        <f t="shared" si="9"/>
        <v>0</v>
      </c>
      <c r="B126" s="117">
        <f t="shared" si="9"/>
        <v>0</v>
      </c>
      <c r="C126" s="267">
        <f t="shared" si="9"/>
        <v>0</v>
      </c>
      <c r="D126" s="268"/>
      <c r="E126" s="268"/>
      <c r="F126" s="268"/>
      <c r="G126" s="268"/>
      <c r="H126" s="268"/>
      <c r="I126" s="268"/>
      <c r="J126" s="268"/>
      <c r="K126" s="268"/>
      <c r="L126" s="268"/>
      <c r="M126" s="269">
        <f t="shared" si="10"/>
        <v>0</v>
      </c>
      <c r="N126" s="270"/>
      <c r="O126" s="271">
        <f t="shared" si="11"/>
        <v>0</v>
      </c>
      <c r="P126" s="271"/>
      <c r="Q126" s="271"/>
      <c r="R126" s="271">
        <f t="shared" si="12"/>
        <v>0</v>
      </c>
      <c r="S126" s="271"/>
      <c r="T126" s="271"/>
      <c r="U126" s="271">
        <f t="shared" si="13"/>
        <v>0</v>
      </c>
      <c r="V126" s="271"/>
      <c r="W126" s="271"/>
      <c r="X126" s="271"/>
      <c r="Y126" s="271"/>
      <c r="Z126" s="271"/>
      <c r="AA126" s="272">
        <f t="shared" si="14"/>
        <v>0</v>
      </c>
      <c r="AB126" s="272"/>
      <c r="AC126" s="272"/>
      <c r="AD126" s="272"/>
      <c r="AE126" s="272"/>
      <c r="AF126" s="272"/>
      <c r="AG126" s="272"/>
      <c r="AH126" s="272"/>
      <c r="AI126" s="272"/>
      <c r="AJ126" s="275">
        <f t="shared" si="15"/>
        <v>0</v>
      </c>
      <c r="AK126" s="276"/>
    </row>
    <row r="127" spans="1:37" ht="27.75" customHeight="1" thickBot="1">
      <c r="A127" s="118">
        <f>A82</f>
        <v>0</v>
      </c>
      <c r="B127" s="119">
        <f>B82</f>
        <v>0</v>
      </c>
      <c r="C127" s="356">
        <f>C82</f>
        <v>0</v>
      </c>
      <c r="D127" s="357"/>
      <c r="E127" s="357"/>
      <c r="F127" s="357"/>
      <c r="G127" s="357"/>
      <c r="H127" s="357"/>
      <c r="I127" s="357"/>
      <c r="J127" s="357"/>
      <c r="K127" s="357"/>
      <c r="L127" s="357"/>
      <c r="M127" s="358">
        <f>M82</f>
        <v>0</v>
      </c>
      <c r="N127" s="359"/>
      <c r="O127" s="360">
        <f>O82</f>
        <v>0</v>
      </c>
      <c r="P127" s="360"/>
      <c r="Q127" s="360"/>
      <c r="R127" s="360">
        <f>R82</f>
        <v>0</v>
      </c>
      <c r="S127" s="360"/>
      <c r="T127" s="360"/>
      <c r="U127" s="360">
        <f>U82</f>
        <v>0</v>
      </c>
      <c r="V127" s="360"/>
      <c r="W127" s="360"/>
      <c r="X127" s="360"/>
      <c r="Y127" s="360"/>
      <c r="Z127" s="360"/>
      <c r="AA127" s="361">
        <f>AA82</f>
        <v>0</v>
      </c>
      <c r="AB127" s="361"/>
      <c r="AC127" s="361"/>
      <c r="AD127" s="361"/>
      <c r="AE127" s="361"/>
      <c r="AF127" s="361"/>
      <c r="AG127" s="361"/>
      <c r="AH127" s="361"/>
      <c r="AI127" s="361"/>
      <c r="AJ127" s="362">
        <f>AJ82</f>
        <v>0</v>
      </c>
      <c r="AK127" s="363"/>
    </row>
    <row r="128" spans="1:37" ht="9.75" customHeight="1">
      <c r="A128" s="55"/>
      <c r="B128" s="5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27"/>
      <c r="P128" s="27"/>
      <c r="Q128" s="27"/>
      <c r="R128" s="27"/>
      <c r="S128" s="27"/>
      <c r="T128" s="27"/>
      <c r="U128" s="35"/>
      <c r="V128" s="35"/>
      <c r="W128" s="35"/>
      <c r="X128" s="35"/>
      <c r="Y128" s="35"/>
      <c r="Z128" s="35"/>
      <c r="AA128" s="29"/>
      <c r="AB128" s="29"/>
      <c r="AC128" s="29"/>
      <c r="AD128" s="29"/>
      <c r="AE128" s="29"/>
      <c r="AF128" s="29"/>
      <c r="AG128" s="29"/>
      <c r="AH128" s="29"/>
      <c r="AI128" s="29"/>
      <c r="AJ128" s="55"/>
      <c r="AK128" s="55"/>
    </row>
    <row r="129" spans="1:37" ht="24" customHeight="1">
      <c r="A129" s="55"/>
      <c r="B129" s="55" t="s">
        <v>46</v>
      </c>
      <c r="C129" s="73" t="s">
        <v>47</v>
      </c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17"/>
      <c r="P129" s="17"/>
      <c r="Q129" s="17"/>
      <c r="R129" s="17"/>
      <c r="S129" s="17"/>
      <c r="T129" s="17"/>
      <c r="U129" s="31"/>
      <c r="V129" s="31"/>
      <c r="W129" s="31"/>
      <c r="X129" s="31"/>
      <c r="Y129" s="31"/>
      <c r="Z129" s="316" t="s">
        <v>40</v>
      </c>
      <c r="AA129" s="316"/>
      <c r="AB129" s="316"/>
      <c r="AC129" s="316"/>
      <c r="AD129" s="316"/>
      <c r="AE129" s="316"/>
      <c r="AF129" s="317" t="s">
        <v>39</v>
      </c>
      <c r="AG129" s="317"/>
      <c r="AH129" s="317"/>
      <c r="AI129" s="317"/>
      <c r="AJ129" s="317"/>
      <c r="AK129" s="317"/>
    </row>
    <row r="130" spans="1:37" ht="24" customHeight="1">
      <c r="A130" s="55"/>
      <c r="B130" s="55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17"/>
      <c r="P130" s="17"/>
      <c r="Q130" s="17"/>
      <c r="R130" s="17"/>
      <c r="S130" s="17"/>
      <c r="T130" s="17"/>
      <c r="U130" s="316" t="s">
        <v>38</v>
      </c>
      <c r="V130" s="316"/>
      <c r="W130" s="316"/>
      <c r="X130" s="316"/>
      <c r="Y130" s="316"/>
      <c r="Z130" s="364">
        <f>Z85</f>
        <v>0</v>
      </c>
      <c r="AA130" s="364"/>
      <c r="AB130" s="364"/>
      <c r="AC130" s="364"/>
      <c r="AD130" s="364"/>
      <c r="AE130" s="364"/>
      <c r="AF130" s="365">
        <f>AF85</f>
        <v>0</v>
      </c>
      <c r="AG130" s="365"/>
      <c r="AH130" s="365"/>
      <c r="AI130" s="365"/>
      <c r="AJ130" s="365"/>
      <c r="AK130" s="365"/>
    </row>
    <row r="131" spans="1:37" ht="24" customHeight="1">
      <c r="A131" s="55"/>
      <c r="B131" s="55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17"/>
      <c r="P131" s="17"/>
      <c r="Q131" s="17"/>
      <c r="R131" s="17"/>
      <c r="S131" s="17"/>
      <c r="T131" s="17"/>
      <c r="U131" s="320" t="s">
        <v>41</v>
      </c>
      <c r="V131" s="320"/>
      <c r="W131" s="320"/>
      <c r="X131" s="320"/>
      <c r="Y131" s="320"/>
      <c r="Z131" s="366">
        <f>Z86</f>
        <v>0</v>
      </c>
      <c r="AA131" s="366"/>
      <c r="AB131" s="366"/>
      <c r="AC131" s="366"/>
      <c r="AD131" s="366"/>
      <c r="AE131" s="366"/>
      <c r="AF131" s="367">
        <f>AF86</f>
        <v>0</v>
      </c>
      <c r="AG131" s="367"/>
      <c r="AH131" s="367"/>
      <c r="AI131" s="367"/>
      <c r="AJ131" s="367"/>
      <c r="AK131" s="367"/>
    </row>
    <row r="132" spans="1:37" ht="24" customHeight="1">
      <c r="A132" s="55"/>
      <c r="B132" s="55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17"/>
      <c r="P132" s="17"/>
      <c r="Q132" s="17"/>
      <c r="R132" s="17"/>
      <c r="S132" s="17"/>
      <c r="T132" s="17"/>
      <c r="U132" s="323" t="s">
        <v>42</v>
      </c>
      <c r="V132" s="323"/>
      <c r="W132" s="323"/>
      <c r="X132" s="323"/>
      <c r="Y132" s="323"/>
      <c r="Z132" s="366">
        <f>Z87</f>
        <v>0</v>
      </c>
      <c r="AA132" s="366"/>
      <c r="AB132" s="366"/>
      <c r="AC132" s="366"/>
      <c r="AD132" s="366"/>
      <c r="AE132" s="366"/>
      <c r="AF132" s="367">
        <f>AF87</f>
        <v>0</v>
      </c>
      <c r="AG132" s="367"/>
      <c r="AH132" s="367"/>
      <c r="AI132" s="367"/>
      <c r="AJ132" s="367"/>
      <c r="AK132" s="367"/>
    </row>
    <row r="133" spans="1:37" ht="24" customHeight="1" thickBot="1">
      <c r="A133" s="55"/>
      <c r="B133" s="55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17"/>
      <c r="P133" s="17"/>
      <c r="Q133" s="17"/>
      <c r="R133" s="17"/>
      <c r="S133" s="17"/>
      <c r="T133" s="17"/>
      <c r="U133" s="84"/>
      <c r="V133" s="84"/>
      <c r="W133" s="84"/>
      <c r="X133" s="84"/>
      <c r="Y133" s="84"/>
      <c r="Z133" s="85"/>
      <c r="AA133" s="85"/>
      <c r="AB133" s="85"/>
      <c r="AC133" s="85"/>
      <c r="AD133" s="85"/>
      <c r="AE133" s="85"/>
      <c r="AF133" s="86"/>
      <c r="AG133" s="86"/>
      <c r="AH133" s="86"/>
      <c r="AI133" s="86"/>
      <c r="AJ133" s="86"/>
      <c r="AK133" s="86"/>
    </row>
    <row r="134" spans="1:37" ht="24" customHeight="1">
      <c r="A134" s="55"/>
      <c r="B134" s="55"/>
      <c r="C134" s="31"/>
      <c r="D134" s="31"/>
      <c r="E134" s="31"/>
      <c r="F134" s="31"/>
      <c r="G134" s="31"/>
      <c r="H134" s="31"/>
      <c r="I134" s="88"/>
      <c r="J134" s="89"/>
      <c r="K134" s="93"/>
      <c r="L134" s="94"/>
      <c r="M134" s="89"/>
      <c r="N134" s="93"/>
      <c r="O134" s="94"/>
      <c r="P134" s="89"/>
      <c r="Q134" s="95"/>
      <c r="R134" s="89"/>
      <c r="S134" s="89"/>
      <c r="T134" s="93"/>
      <c r="U134" s="94"/>
      <c r="V134" s="89"/>
      <c r="W134" s="95"/>
      <c r="X134" s="89"/>
      <c r="Y134" s="89"/>
      <c r="Z134" s="93"/>
      <c r="AA134" s="94"/>
      <c r="AB134" s="89"/>
      <c r="AC134" s="95"/>
      <c r="AD134" s="89"/>
      <c r="AE134" s="89"/>
      <c r="AF134" s="90"/>
      <c r="AG134" s="86"/>
      <c r="AH134" s="86"/>
      <c r="AI134" s="86"/>
      <c r="AJ134" s="86"/>
      <c r="AK134" s="86"/>
    </row>
    <row r="135" spans="1:37" ht="39.75" customHeight="1" thickBot="1">
      <c r="A135" s="28" t="s">
        <v>15</v>
      </c>
      <c r="B135" s="1"/>
      <c r="C135" s="1"/>
      <c r="D135" s="1"/>
      <c r="E135" s="1"/>
      <c r="F135" s="1"/>
      <c r="G135" s="1"/>
      <c r="H135" s="1"/>
      <c r="I135" s="91"/>
      <c r="J135" s="92"/>
      <c r="K135" s="79"/>
      <c r="L135" s="96"/>
      <c r="M135" s="92"/>
      <c r="N135" s="79"/>
      <c r="O135" s="96"/>
      <c r="P135" s="92"/>
      <c r="Q135" s="97"/>
      <c r="R135" s="92"/>
      <c r="S135" s="92"/>
      <c r="T135" s="79"/>
      <c r="U135" s="96"/>
      <c r="V135" s="92"/>
      <c r="W135" s="97"/>
      <c r="X135" s="92"/>
      <c r="Y135" s="92"/>
      <c r="Z135" s="79"/>
      <c r="AA135" s="96"/>
      <c r="AB135" s="92"/>
      <c r="AC135" s="97"/>
      <c r="AD135" s="92"/>
      <c r="AE135" s="92"/>
      <c r="AF135" s="60"/>
      <c r="AG135" s="87" t="s">
        <v>53</v>
      </c>
      <c r="AH135" s="79"/>
      <c r="AI135" s="79"/>
      <c r="AJ135" s="79"/>
      <c r="AK135" s="79"/>
    </row>
    <row r="136" spans="1:37" ht="39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8"/>
      <c r="Q136" s="8"/>
      <c r="R136" s="1"/>
      <c r="S136" s="1"/>
      <c r="T136" s="1"/>
      <c r="U136" s="8"/>
      <c r="V136" s="9"/>
      <c r="W136" s="9"/>
      <c r="X136" s="9"/>
      <c r="Y136" s="9"/>
      <c r="Z136" s="6"/>
      <c r="AA136" s="6"/>
      <c r="AB136" s="6"/>
      <c r="AC136" s="6"/>
      <c r="AD136" s="6"/>
      <c r="AE136" s="6"/>
      <c r="AF136" s="2"/>
      <c r="AG136" s="2"/>
      <c r="AH136" s="2"/>
      <c r="AI136" s="2"/>
      <c r="AJ136" s="2"/>
      <c r="AK136" s="13"/>
    </row>
    <row r="137" spans="1:37" ht="39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10"/>
    </row>
    <row r="138" spans="1:37" ht="34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11"/>
      <c r="Q138" s="11"/>
      <c r="R138" s="11"/>
      <c r="S138" s="11"/>
      <c r="T138" s="11"/>
      <c r="U138" s="11"/>
      <c r="V138" s="3"/>
      <c r="W138" s="3"/>
      <c r="X138" s="3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</row>
  </sheetData>
  <sheetProtection/>
  <mergeCells count="504">
    <mergeCell ref="U132:Y132"/>
    <mergeCell ref="Z132:AE132"/>
    <mergeCell ref="AF132:AK132"/>
    <mergeCell ref="Z129:AE129"/>
    <mergeCell ref="AF129:AK129"/>
    <mergeCell ref="U130:Y130"/>
    <mergeCell ref="Z130:AE130"/>
    <mergeCell ref="AF130:AK130"/>
    <mergeCell ref="U131:Y131"/>
    <mergeCell ref="Z131:AE131"/>
    <mergeCell ref="AF131:AK131"/>
    <mergeCell ref="AJ126:AK126"/>
    <mergeCell ref="C127:L127"/>
    <mergeCell ref="M127:N127"/>
    <mergeCell ref="O127:Q127"/>
    <mergeCell ref="R127:T127"/>
    <mergeCell ref="U127:Z127"/>
    <mergeCell ref="AA127:AI127"/>
    <mergeCell ref="AJ127:AK127"/>
    <mergeCell ref="C126:L126"/>
    <mergeCell ref="M126:N126"/>
    <mergeCell ref="O126:Q126"/>
    <mergeCell ref="R126:T126"/>
    <mergeCell ref="U126:Z126"/>
    <mergeCell ref="AA126:AI126"/>
    <mergeCell ref="AJ123:AK123"/>
    <mergeCell ref="AJ125:AK125"/>
    <mergeCell ref="AJ124:AK124"/>
    <mergeCell ref="C125:L125"/>
    <mergeCell ref="M125:N125"/>
    <mergeCell ref="O125:Q125"/>
    <mergeCell ref="R125:T125"/>
    <mergeCell ref="U125:Z125"/>
    <mergeCell ref="AA125:AI125"/>
    <mergeCell ref="C123:L123"/>
    <mergeCell ref="M123:N123"/>
    <mergeCell ref="O123:Q123"/>
    <mergeCell ref="R123:T123"/>
    <mergeCell ref="U123:Z123"/>
    <mergeCell ref="AA123:AI123"/>
    <mergeCell ref="AJ121:AK121"/>
    <mergeCell ref="C122:L122"/>
    <mergeCell ref="M122:N122"/>
    <mergeCell ref="O122:Q122"/>
    <mergeCell ref="R122:T122"/>
    <mergeCell ref="U122:Z122"/>
    <mergeCell ref="AA122:AI122"/>
    <mergeCell ref="AJ122:AK122"/>
    <mergeCell ref="C121:L121"/>
    <mergeCell ref="M121:N121"/>
    <mergeCell ref="O121:Q121"/>
    <mergeCell ref="R121:T121"/>
    <mergeCell ref="U121:Z121"/>
    <mergeCell ref="AA121:AI121"/>
    <mergeCell ref="AJ119:AK119"/>
    <mergeCell ref="C120:L120"/>
    <mergeCell ref="M120:N120"/>
    <mergeCell ref="O120:Q120"/>
    <mergeCell ref="R120:T120"/>
    <mergeCell ref="U120:Z120"/>
    <mergeCell ref="AA120:AI120"/>
    <mergeCell ref="AJ120:AK120"/>
    <mergeCell ref="C119:L119"/>
    <mergeCell ref="M119:N119"/>
    <mergeCell ref="O119:Q119"/>
    <mergeCell ref="R119:T119"/>
    <mergeCell ref="U119:Z119"/>
    <mergeCell ref="AA119:AI119"/>
    <mergeCell ref="AJ117:AK117"/>
    <mergeCell ref="C118:L118"/>
    <mergeCell ref="M118:N118"/>
    <mergeCell ref="O118:Q118"/>
    <mergeCell ref="R118:T118"/>
    <mergeCell ref="U118:Z118"/>
    <mergeCell ref="AA118:AI118"/>
    <mergeCell ref="AJ118:AK118"/>
    <mergeCell ref="C117:L117"/>
    <mergeCell ref="M117:N117"/>
    <mergeCell ref="O117:Q117"/>
    <mergeCell ref="R117:T117"/>
    <mergeCell ref="U117:Z117"/>
    <mergeCell ref="AA117:AI117"/>
    <mergeCell ref="AJ115:AK115"/>
    <mergeCell ref="C116:L116"/>
    <mergeCell ref="M116:N116"/>
    <mergeCell ref="O116:Q116"/>
    <mergeCell ref="R116:T116"/>
    <mergeCell ref="U116:Z116"/>
    <mergeCell ref="AA116:AI116"/>
    <mergeCell ref="AJ116:AK116"/>
    <mergeCell ref="C115:L115"/>
    <mergeCell ref="M115:N115"/>
    <mergeCell ref="O115:Q115"/>
    <mergeCell ref="R115:T115"/>
    <mergeCell ref="U115:Z115"/>
    <mergeCell ref="AA115:AI115"/>
    <mergeCell ref="AJ113:AK113"/>
    <mergeCell ref="C114:L114"/>
    <mergeCell ref="M114:N114"/>
    <mergeCell ref="O114:Q114"/>
    <mergeCell ref="R114:T114"/>
    <mergeCell ref="U114:Z114"/>
    <mergeCell ref="AA114:AI114"/>
    <mergeCell ref="AJ114:AK114"/>
    <mergeCell ref="A113:B113"/>
    <mergeCell ref="C113:N113"/>
    <mergeCell ref="O113:Q113"/>
    <mergeCell ref="R113:T113"/>
    <mergeCell ref="U113:Z113"/>
    <mergeCell ref="AA113:AI113"/>
    <mergeCell ref="A110:I110"/>
    <mergeCell ref="J110:R110"/>
    <mergeCell ref="T110:AB110"/>
    <mergeCell ref="AC110:AK110"/>
    <mergeCell ref="A111:I111"/>
    <mergeCell ref="J111:R111"/>
    <mergeCell ref="T111:AB111"/>
    <mergeCell ref="AC111:AK111"/>
    <mergeCell ref="A108:I108"/>
    <mergeCell ref="J108:R108"/>
    <mergeCell ref="T108:AB108"/>
    <mergeCell ref="AC108:AK108"/>
    <mergeCell ref="A109:I109"/>
    <mergeCell ref="J109:R109"/>
    <mergeCell ref="T109:AB109"/>
    <mergeCell ref="AC109:AK109"/>
    <mergeCell ref="AE105:AG105"/>
    <mergeCell ref="AH105:AK105"/>
    <mergeCell ref="A107:I107"/>
    <mergeCell ref="J107:R107"/>
    <mergeCell ref="T107:AB107"/>
    <mergeCell ref="AC107:AK107"/>
    <mergeCell ref="T103:W104"/>
    <mergeCell ref="X103:AA104"/>
    <mergeCell ref="AB103:AD104"/>
    <mergeCell ref="AE103:AG104"/>
    <mergeCell ref="AH103:AK104"/>
    <mergeCell ref="A104:I105"/>
    <mergeCell ref="J104:R105"/>
    <mergeCell ref="T105:W105"/>
    <mergeCell ref="X105:AA105"/>
    <mergeCell ref="AB105:AD105"/>
    <mergeCell ref="A99:C100"/>
    <mergeCell ref="T100:W101"/>
    <mergeCell ref="X100:AB101"/>
    <mergeCell ref="AC100:AF101"/>
    <mergeCell ref="AG100:AK101"/>
    <mergeCell ref="A102:R102"/>
    <mergeCell ref="T102:W102"/>
    <mergeCell ref="X102:AK102"/>
    <mergeCell ref="T95:V95"/>
    <mergeCell ref="T96:W96"/>
    <mergeCell ref="X96:AK96"/>
    <mergeCell ref="T97:W97"/>
    <mergeCell ref="X97:AK97"/>
    <mergeCell ref="T98:W99"/>
    <mergeCell ref="X98:AC99"/>
    <mergeCell ref="AD98:AK99"/>
    <mergeCell ref="U87:Y87"/>
    <mergeCell ref="Z87:AE87"/>
    <mergeCell ref="AF87:AK87"/>
    <mergeCell ref="A91:AK91"/>
    <mergeCell ref="AC93:AK93"/>
    <mergeCell ref="T94:AC94"/>
    <mergeCell ref="AD94:AK94"/>
    <mergeCell ref="Z84:AE84"/>
    <mergeCell ref="AF84:AK84"/>
    <mergeCell ref="U85:Y85"/>
    <mergeCell ref="Z85:AE85"/>
    <mergeCell ref="AF85:AK85"/>
    <mergeCell ref="U86:Y86"/>
    <mergeCell ref="Z86:AE86"/>
    <mergeCell ref="AF86:AK86"/>
    <mergeCell ref="AJ81:AK81"/>
    <mergeCell ref="C82:L82"/>
    <mergeCell ref="M82:N82"/>
    <mergeCell ref="O82:Q82"/>
    <mergeCell ref="R82:T82"/>
    <mergeCell ref="U82:Z82"/>
    <mergeCell ref="AA82:AI82"/>
    <mergeCell ref="AJ82:AK82"/>
    <mergeCell ref="C81:L81"/>
    <mergeCell ref="M81:N81"/>
    <mergeCell ref="O81:Q81"/>
    <mergeCell ref="R81:T81"/>
    <mergeCell ref="U81:Z81"/>
    <mergeCell ref="AA81:AI81"/>
    <mergeCell ref="AJ78:AK78"/>
    <mergeCell ref="C80:L80"/>
    <mergeCell ref="M80:N80"/>
    <mergeCell ref="O80:Q80"/>
    <mergeCell ref="R80:T80"/>
    <mergeCell ref="U80:Z80"/>
    <mergeCell ref="AA80:AI80"/>
    <mergeCell ref="AJ80:AK80"/>
    <mergeCell ref="C78:L78"/>
    <mergeCell ref="M78:N78"/>
    <mergeCell ref="O78:Q78"/>
    <mergeCell ref="R78:T78"/>
    <mergeCell ref="U78:Z78"/>
    <mergeCell ref="AA78:AI78"/>
    <mergeCell ref="AJ76:AK76"/>
    <mergeCell ref="C77:L77"/>
    <mergeCell ref="M77:N77"/>
    <mergeCell ref="O77:Q77"/>
    <mergeCell ref="R77:T77"/>
    <mergeCell ref="U77:Z77"/>
    <mergeCell ref="AA77:AI77"/>
    <mergeCell ref="AJ77:AK77"/>
    <mergeCell ref="C76:L76"/>
    <mergeCell ref="M76:N76"/>
    <mergeCell ref="O76:Q76"/>
    <mergeCell ref="R76:T76"/>
    <mergeCell ref="U76:Z76"/>
    <mergeCell ref="AA76:AI76"/>
    <mergeCell ref="AJ74:AK74"/>
    <mergeCell ref="C75:L75"/>
    <mergeCell ref="M75:N75"/>
    <mergeCell ref="O75:Q75"/>
    <mergeCell ref="R75:T75"/>
    <mergeCell ref="U75:Z75"/>
    <mergeCell ref="AA75:AI75"/>
    <mergeCell ref="AJ75:AK75"/>
    <mergeCell ref="C74:L74"/>
    <mergeCell ref="M74:N74"/>
    <mergeCell ref="O74:Q74"/>
    <mergeCell ref="R74:T74"/>
    <mergeCell ref="U74:Z74"/>
    <mergeCell ref="AA74:AI74"/>
    <mergeCell ref="AJ72:AK72"/>
    <mergeCell ref="C73:L73"/>
    <mergeCell ref="M73:N73"/>
    <mergeCell ref="O73:Q73"/>
    <mergeCell ref="R73:T73"/>
    <mergeCell ref="U73:Z73"/>
    <mergeCell ref="AA73:AI73"/>
    <mergeCell ref="AJ73:AK73"/>
    <mergeCell ref="C72:L72"/>
    <mergeCell ref="M72:N72"/>
    <mergeCell ref="O72:Q72"/>
    <mergeCell ref="R72:T72"/>
    <mergeCell ref="U72:Z72"/>
    <mergeCell ref="AA72:AI72"/>
    <mergeCell ref="AJ70:AK70"/>
    <mergeCell ref="C71:L71"/>
    <mergeCell ref="M71:N71"/>
    <mergeCell ref="O71:Q71"/>
    <mergeCell ref="R71:T71"/>
    <mergeCell ref="U71:Z71"/>
    <mergeCell ref="AA71:AI71"/>
    <mergeCell ref="AJ71:AK71"/>
    <mergeCell ref="C70:L70"/>
    <mergeCell ref="M70:N70"/>
    <mergeCell ref="O70:Q70"/>
    <mergeCell ref="R70:T70"/>
    <mergeCell ref="U70:Z70"/>
    <mergeCell ref="AA70:AI70"/>
    <mergeCell ref="AJ68:AK68"/>
    <mergeCell ref="C69:L69"/>
    <mergeCell ref="M69:N69"/>
    <mergeCell ref="O69:Q69"/>
    <mergeCell ref="R69:T69"/>
    <mergeCell ref="U69:Z69"/>
    <mergeCell ref="AA69:AI69"/>
    <mergeCell ref="AJ69:AK69"/>
    <mergeCell ref="A68:B68"/>
    <mergeCell ref="C68:N68"/>
    <mergeCell ref="O68:Q68"/>
    <mergeCell ref="R68:T68"/>
    <mergeCell ref="U68:Z68"/>
    <mergeCell ref="AA68:AI68"/>
    <mergeCell ref="A65:I65"/>
    <mergeCell ref="J65:R65"/>
    <mergeCell ref="T65:AB65"/>
    <mergeCell ref="AC65:AK65"/>
    <mergeCell ref="A66:I66"/>
    <mergeCell ref="J66:R66"/>
    <mergeCell ref="T66:AB66"/>
    <mergeCell ref="AC66:AK66"/>
    <mergeCell ref="A63:I63"/>
    <mergeCell ref="J63:R63"/>
    <mergeCell ref="T63:AB63"/>
    <mergeCell ref="AC63:AK63"/>
    <mergeCell ref="A64:I64"/>
    <mergeCell ref="J64:R64"/>
    <mergeCell ref="T64:AB64"/>
    <mergeCell ref="AC64:AK64"/>
    <mergeCell ref="AE60:AG60"/>
    <mergeCell ref="AH60:AK60"/>
    <mergeCell ref="A62:I62"/>
    <mergeCell ref="J62:R62"/>
    <mergeCell ref="T62:AB62"/>
    <mergeCell ref="AC62:AK62"/>
    <mergeCell ref="T58:W59"/>
    <mergeCell ref="X58:AA59"/>
    <mergeCell ref="AB58:AD59"/>
    <mergeCell ref="AE58:AG59"/>
    <mergeCell ref="AH58:AK59"/>
    <mergeCell ref="A59:I60"/>
    <mergeCell ref="J59:R60"/>
    <mergeCell ref="T60:W60"/>
    <mergeCell ref="X60:AA60"/>
    <mergeCell ref="AB60:AD60"/>
    <mergeCell ref="A54:C55"/>
    <mergeCell ref="T55:W56"/>
    <mergeCell ref="X55:AB56"/>
    <mergeCell ref="AC55:AF56"/>
    <mergeCell ref="AG55:AK56"/>
    <mergeCell ref="A57:R57"/>
    <mergeCell ref="T57:W57"/>
    <mergeCell ref="X57:AK57"/>
    <mergeCell ref="T50:V50"/>
    <mergeCell ref="T51:W51"/>
    <mergeCell ref="X51:AK51"/>
    <mergeCell ref="T52:W52"/>
    <mergeCell ref="X52:AK52"/>
    <mergeCell ref="T53:W54"/>
    <mergeCell ref="X53:AC54"/>
    <mergeCell ref="AD53:AK54"/>
    <mergeCell ref="U42:Y42"/>
    <mergeCell ref="Z42:AE42"/>
    <mergeCell ref="AF42:AK42"/>
    <mergeCell ref="A46:AK46"/>
    <mergeCell ref="AC48:AK48"/>
    <mergeCell ref="T49:AC49"/>
    <mergeCell ref="AD49:AK49"/>
    <mergeCell ref="Z39:AE39"/>
    <mergeCell ref="AF39:AK39"/>
    <mergeCell ref="U40:Y40"/>
    <mergeCell ref="Z40:AE40"/>
    <mergeCell ref="AF40:AK40"/>
    <mergeCell ref="U41:Y41"/>
    <mergeCell ref="Z41:AE41"/>
    <mergeCell ref="AF41:AK41"/>
    <mergeCell ref="AJ36:AK36"/>
    <mergeCell ref="C37:L37"/>
    <mergeCell ref="M37:N37"/>
    <mergeCell ref="O37:Q37"/>
    <mergeCell ref="R37:T37"/>
    <mergeCell ref="U37:Z37"/>
    <mergeCell ref="AA37:AI37"/>
    <mergeCell ref="AJ37:AK37"/>
    <mergeCell ref="C36:L36"/>
    <mergeCell ref="M36:N36"/>
    <mergeCell ref="O36:Q36"/>
    <mergeCell ref="R36:T36"/>
    <mergeCell ref="U36:Z36"/>
    <mergeCell ref="AA36:AI36"/>
    <mergeCell ref="AJ33:AK33"/>
    <mergeCell ref="C34:L34"/>
    <mergeCell ref="M34:N34"/>
    <mergeCell ref="O34:Q34"/>
    <mergeCell ref="R34:T34"/>
    <mergeCell ref="U34:Z34"/>
    <mergeCell ref="AA34:AI34"/>
    <mergeCell ref="AJ34:AK34"/>
    <mergeCell ref="C33:L33"/>
    <mergeCell ref="M33:N33"/>
    <mergeCell ref="O33:Q33"/>
    <mergeCell ref="R33:T33"/>
    <mergeCell ref="U33:Z33"/>
    <mergeCell ref="AA33:AI33"/>
    <mergeCell ref="AJ31:AK31"/>
    <mergeCell ref="C32:L32"/>
    <mergeCell ref="M32:N32"/>
    <mergeCell ref="O32:Q32"/>
    <mergeCell ref="R32:T32"/>
    <mergeCell ref="U32:Z32"/>
    <mergeCell ref="AA32:AI32"/>
    <mergeCell ref="AJ32:AK32"/>
    <mergeCell ref="C31:L31"/>
    <mergeCell ref="M31:N31"/>
    <mergeCell ref="O31:Q31"/>
    <mergeCell ref="R31:T31"/>
    <mergeCell ref="U31:Z31"/>
    <mergeCell ref="AA31:AI31"/>
    <mergeCell ref="AJ29:AK29"/>
    <mergeCell ref="C30:L30"/>
    <mergeCell ref="M30:N30"/>
    <mergeCell ref="O30:Q30"/>
    <mergeCell ref="R30:T30"/>
    <mergeCell ref="U30:Z30"/>
    <mergeCell ref="AA30:AI30"/>
    <mergeCell ref="AJ30:AK30"/>
    <mergeCell ref="C29:L29"/>
    <mergeCell ref="M29:N29"/>
    <mergeCell ref="O29:Q29"/>
    <mergeCell ref="R29:T29"/>
    <mergeCell ref="U29:Z29"/>
    <mergeCell ref="AA29:AI29"/>
    <mergeCell ref="AJ27:AK27"/>
    <mergeCell ref="C28:L28"/>
    <mergeCell ref="M28:N28"/>
    <mergeCell ref="O28:Q28"/>
    <mergeCell ref="R28:T28"/>
    <mergeCell ref="U28:Z28"/>
    <mergeCell ref="AA28:AI28"/>
    <mergeCell ref="AJ28:AK28"/>
    <mergeCell ref="C27:L27"/>
    <mergeCell ref="M27:N27"/>
    <mergeCell ref="O27:Q27"/>
    <mergeCell ref="R27:T27"/>
    <mergeCell ref="U27:Z27"/>
    <mergeCell ref="AA27:AI27"/>
    <mergeCell ref="AJ25:AK25"/>
    <mergeCell ref="C26:L26"/>
    <mergeCell ref="M26:N26"/>
    <mergeCell ref="O26:Q26"/>
    <mergeCell ref="R26:T26"/>
    <mergeCell ref="U26:Z26"/>
    <mergeCell ref="AA26:AI26"/>
    <mergeCell ref="AJ26:AK26"/>
    <mergeCell ref="C25:L25"/>
    <mergeCell ref="M25:N25"/>
    <mergeCell ref="O25:Q25"/>
    <mergeCell ref="R25:T25"/>
    <mergeCell ref="U25:Z25"/>
    <mergeCell ref="AA25:AI25"/>
    <mergeCell ref="AJ23:AK23"/>
    <mergeCell ref="C24:L24"/>
    <mergeCell ref="M24:N24"/>
    <mergeCell ref="O24:Q24"/>
    <mergeCell ref="R24:T24"/>
    <mergeCell ref="U24:Z24"/>
    <mergeCell ref="AA24:AI24"/>
    <mergeCell ref="AJ24:AK24"/>
    <mergeCell ref="A23:B23"/>
    <mergeCell ref="C23:N23"/>
    <mergeCell ref="O23:Q23"/>
    <mergeCell ref="R23:T23"/>
    <mergeCell ref="U23:Z23"/>
    <mergeCell ref="AA23:AI23"/>
    <mergeCell ref="A20:I20"/>
    <mergeCell ref="J20:R20"/>
    <mergeCell ref="T20:AB20"/>
    <mergeCell ref="AC20:AK20"/>
    <mergeCell ref="A21:I21"/>
    <mergeCell ref="J21:R21"/>
    <mergeCell ref="T21:AB21"/>
    <mergeCell ref="AC21:AK21"/>
    <mergeCell ref="A18:I18"/>
    <mergeCell ref="J18:R18"/>
    <mergeCell ref="T18:AB18"/>
    <mergeCell ref="AC18:AK18"/>
    <mergeCell ref="A19:I19"/>
    <mergeCell ref="J19:R19"/>
    <mergeCell ref="T19:AB19"/>
    <mergeCell ref="AC19:AK19"/>
    <mergeCell ref="AE15:AG15"/>
    <mergeCell ref="AH15:AK15"/>
    <mergeCell ref="A17:I17"/>
    <mergeCell ref="J17:R17"/>
    <mergeCell ref="T17:AB17"/>
    <mergeCell ref="AC17:AK17"/>
    <mergeCell ref="T13:W14"/>
    <mergeCell ref="X13:AA14"/>
    <mergeCell ref="AB13:AD14"/>
    <mergeCell ref="AE13:AG14"/>
    <mergeCell ref="AH13:AK14"/>
    <mergeCell ref="A14:I15"/>
    <mergeCell ref="J14:R15"/>
    <mergeCell ref="T15:W15"/>
    <mergeCell ref="X15:AA15"/>
    <mergeCell ref="AB15:AD15"/>
    <mergeCell ref="A9:C10"/>
    <mergeCell ref="T10:W11"/>
    <mergeCell ref="X10:AB11"/>
    <mergeCell ref="AC10:AF11"/>
    <mergeCell ref="AG10:AK11"/>
    <mergeCell ref="A12:R12"/>
    <mergeCell ref="T12:W12"/>
    <mergeCell ref="X12:AK12"/>
    <mergeCell ref="X6:AK6"/>
    <mergeCell ref="T7:W7"/>
    <mergeCell ref="X7:AK7"/>
    <mergeCell ref="T8:W9"/>
    <mergeCell ref="X8:AC9"/>
    <mergeCell ref="AD8:AK9"/>
    <mergeCell ref="O35:Q35"/>
    <mergeCell ref="R35:T35"/>
    <mergeCell ref="U35:Z35"/>
    <mergeCell ref="AA35:AI35"/>
    <mergeCell ref="A1:AK1"/>
    <mergeCell ref="AC3:AK3"/>
    <mergeCell ref="T4:AC4"/>
    <mergeCell ref="AD4:AK4"/>
    <mergeCell ref="T5:V5"/>
    <mergeCell ref="T6:W6"/>
    <mergeCell ref="AJ35:AK35"/>
    <mergeCell ref="C79:L79"/>
    <mergeCell ref="M79:N79"/>
    <mergeCell ref="O79:Q79"/>
    <mergeCell ref="R79:T79"/>
    <mergeCell ref="U79:Z79"/>
    <mergeCell ref="AA79:AI79"/>
    <mergeCell ref="AJ79:AK79"/>
    <mergeCell ref="C35:L35"/>
    <mergeCell ref="M35:N35"/>
    <mergeCell ref="C124:L124"/>
    <mergeCell ref="M124:N124"/>
    <mergeCell ref="O124:Q124"/>
    <mergeCell ref="R124:T124"/>
    <mergeCell ref="U124:Z124"/>
    <mergeCell ref="AA124:AI124"/>
  </mergeCells>
  <dataValidations count="2">
    <dataValidation type="list" showInputMessage="1" showErrorMessage="1" sqref="M24:N37">
      <formula1>"※"</formula1>
    </dataValidation>
    <dataValidation type="list" showInputMessage="1" showErrorMessage="1" sqref="AJ24:AK37">
      <formula1>"10％,8％,非課税"</formula1>
    </dataValidation>
  </dataValidations>
  <printOptions horizontalCentered="1"/>
  <pageMargins left="0.1968503937007874" right="0.1968503937007874" top="0.5905511811023623" bottom="0.1968503937007874" header="0" footer="0"/>
  <pageSetup horizontalDpi="600" verticalDpi="600" orientation="portrait" paperSize="9" scale="8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FF"/>
  </sheetPr>
  <dimension ref="A1:AM132"/>
  <sheetViews>
    <sheetView showZeros="0" zoomScale="85" zoomScaleNormal="85" zoomScalePageLayoutView="0" workbookViewId="0" topLeftCell="A1">
      <selection activeCell="A9" sqref="A9:C10"/>
    </sheetView>
  </sheetViews>
  <sheetFormatPr defaultColWidth="3.125" defaultRowHeight="13.5"/>
  <sheetData>
    <row r="1" spans="1:37" ht="34.5" customHeight="1">
      <c r="A1" s="120" t="s">
        <v>11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</row>
    <row r="2" spans="1:37" ht="12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9" ht="24.7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22" t="s">
        <v>60</v>
      </c>
      <c r="AD3" s="122"/>
      <c r="AE3" s="122"/>
      <c r="AF3" s="122"/>
      <c r="AG3" s="122"/>
      <c r="AH3" s="122"/>
      <c r="AI3" s="122"/>
      <c r="AJ3" s="122"/>
      <c r="AK3" s="122"/>
      <c r="AM3" s="5"/>
    </row>
    <row r="4" spans="1:39" ht="24.75" customHeight="1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6"/>
      <c r="P4" s="20"/>
      <c r="Q4" s="20"/>
      <c r="R4" s="20"/>
      <c r="S4" s="20"/>
      <c r="T4" s="123" t="s">
        <v>43</v>
      </c>
      <c r="U4" s="124"/>
      <c r="V4" s="124"/>
      <c r="W4" s="124"/>
      <c r="X4" s="124"/>
      <c r="Y4" s="124"/>
      <c r="Z4" s="124"/>
      <c r="AA4" s="124"/>
      <c r="AB4" s="124"/>
      <c r="AC4" s="124"/>
      <c r="AD4" s="125"/>
      <c r="AE4" s="126"/>
      <c r="AF4" s="126"/>
      <c r="AG4" s="126"/>
      <c r="AH4" s="126"/>
      <c r="AI4" s="126"/>
      <c r="AJ4" s="126"/>
      <c r="AK4" s="127"/>
      <c r="AM4" s="5"/>
    </row>
    <row r="5" spans="1:37" ht="6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28"/>
      <c r="U5" s="129"/>
      <c r="V5" s="129"/>
      <c r="Z5" s="23"/>
      <c r="AA5" s="23"/>
      <c r="AB5" s="19"/>
      <c r="AC5" s="19"/>
      <c r="AD5" s="21"/>
      <c r="AE5" s="21"/>
      <c r="AF5" s="21"/>
      <c r="AG5" s="21"/>
      <c r="AH5" s="21"/>
      <c r="AI5" s="21"/>
      <c r="AJ5" s="21"/>
      <c r="AK5" s="22"/>
    </row>
    <row r="6" spans="1:39" ht="24.75" customHeight="1">
      <c r="A6" s="23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6"/>
      <c r="P6" s="19"/>
      <c r="Q6" s="19"/>
      <c r="R6" s="19"/>
      <c r="S6" s="19"/>
      <c r="T6" s="130" t="s">
        <v>9</v>
      </c>
      <c r="U6" s="131"/>
      <c r="V6" s="131"/>
      <c r="W6" s="131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3"/>
      <c r="AM6" s="5"/>
    </row>
    <row r="7" spans="1:37" ht="24.75" customHeight="1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30" t="s">
        <v>0</v>
      </c>
      <c r="U7" s="131"/>
      <c r="V7" s="131"/>
      <c r="W7" s="131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5"/>
    </row>
    <row r="8" spans="1:37" ht="12" customHeight="1">
      <c r="A8" s="25" t="s">
        <v>31</v>
      </c>
      <c r="B8" s="26"/>
      <c r="C8" s="46"/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24"/>
      <c r="Q8" s="24"/>
      <c r="R8" s="24"/>
      <c r="T8" s="136" t="s">
        <v>8</v>
      </c>
      <c r="U8" s="137"/>
      <c r="V8" s="137"/>
      <c r="W8" s="137"/>
      <c r="X8" s="138"/>
      <c r="Y8" s="138"/>
      <c r="Z8" s="138"/>
      <c r="AA8" s="138"/>
      <c r="AB8" s="138"/>
      <c r="AC8" s="138"/>
      <c r="AD8" s="143"/>
      <c r="AE8" s="143"/>
      <c r="AF8" s="143"/>
      <c r="AG8" s="143"/>
      <c r="AH8" s="143"/>
      <c r="AI8" s="143"/>
      <c r="AJ8" s="143"/>
      <c r="AK8" s="144"/>
    </row>
    <row r="9" spans="1:37" ht="12" customHeight="1">
      <c r="A9" s="282"/>
      <c r="B9" s="283"/>
      <c r="C9" s="284"/>
      <c r="D9" s="45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T9" s="136"/>
      <c r="U9" s="137"/>
      <c r="V9" s="137"/>
      <c r="W9" s="137"/>
      <c r="X9" s="138"/>
      <c r="Y9" s="138"/>
      <c r="Z9" s="138"/>
      <c r="AA9" s="138"/>
      <c r="AB9" s="138"/>
      <c r="AC9" s="138"/>
      <c r="AD9" s="143"/>
      <c r="AE9" s="143"/>
      <c r="AF9" s="143"/>
      <c r="AG9" s="143"/>
      <c r="AH9" s="143"/>
      <c r="AI9" s="143"/>
      <c r="AJ9" s="143"/>
      <c r="AK9" s="144"/>
    </row>
    <row r="10" spans="1:37" ht="12" customHeight="1" thickBot="1">
      <c r="A10" s="285"/>
      <c r="B10" s="286"/>
      <c r="C10" s="287"/>
      <c r="D10" s="45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T10" s="130" t="s">
        <v>10</v>
      </c>
      <c r="U10" s="131"/>
      <c r="V10" s="131"/>
      <c r="W10" s="131"/>
      <c r="X10" s="141"/>
      <c r="Y10" s="141"/>
      <c r="Z10" s="141"/>
      <c r="AA10" s="141"/>
      <c r="AB10" s="141"/>
      <c r="AC10" s="131" t="s">
        <v>32</v>
      </c>
      <c r="AD10" s="131"/>
      <c r="AE10" s="131"/>
      <c r="AF10" s="131"/>
      <c r="AG10" s="141"/>
      <c r="AH10" s="141"/>
      <c r="AI10" s="141"/>
      <c r="AJ10" s="141"/>
      <c r="AK10" s="142"/>
    </row>
    <row r="11" spans="1:37" ht="12" customHeight="1">
      <c r="A11" s="42" t="s">
        <v>12</v>
      </c>
      <c r="B11" s="41"/>
      <c r="C11" s="41"/>
      <c r="D11" s="41"/>
      <c r="E11" s="41"/>
      <c r="F11" s="41"/>
      <c r="G11" s="41"/>
      <c r="H11" s="41"/>
      <c r="I11" s="41"/>
      <c r="J11" s="38"/>
      <c r="K11" s="38"/>
      <c r="L11" s="38"/>
      <c r="M11" s="38"/>
      <c r="N11" s="38"/>
      <c r="O11" s="38"/>
      <c r="P11" s="38"/>
      <c r="Q11" s="38"/>
      <c r="R11" s="39"/>
      <c r="S11" s="40"/>
      <c r="T11" s="130"/>
      <c r="U11" s="131"/>
      <c r="V11" s="131"/>
      <c r="W11" s="131"/>
      <c r="X11" s="141"/>
      <c r="Y11" s="141"/>
      <c r="Z11" s="141"/>
      <c r="AA11" s="141"/>
      <c r="AB11" s="141"/>
      <c r="AC11" s="131"/>
      <c r="AD11" s="131"/>
      <c r="AE11" s="131"/>
      <c r="AF11" s="131"/>
      <c r="AG11" s="141"/>
      <c r="AH11" s="141"/>
      <c r="AI11" s="141"/>
      <c r="AJ11" s="141"/>
      <c r="AK11" s="142"/>
    </row>
    <row r="12" spans="1:37" ht="24" customHeight="1" thickBot="1">
      <c r="A12" s="288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90"/>
      <c r="S12" s="40"/>
      <c r="T12" s="130" t="s">
        <v>30</v>
      </c>
      <c r="U12" s="131"/>
      <c r="V12" s="131"/>
      <c r="W12" s="131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7"/>
    </row>
    <row r="13" spans="1:37" ht="6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48" t="s">
        <v>3</v>
      </c>
      <c r="U13" s="149"/>
      <c r="V13" s="149"/>
      <c r="W13" s="149"/>
      <c r="X13" s="150" t="s">
        <v>4</v>
      </c>
      <c r="Y13" s="150"/>
      <c r="Z13" s="150"/>
      <c r="AA13" s="150"/>
      <c r="AB13" s="150" t="s">
        <v>5</v>
      </c>
      <c r="AC13" s="150"/>
      <c r="AD13" s="150"/>
      <c r="AE13" s="150" t="s">
        <v>6</v>
      </c>
      <c r="AF13" s="150"/>
      <c r="AG13" s="150"/>
      <c r="AH13" s="150" t="s">
        <v>7</v>
      </c>
      <c r="AI13" s="150"/>
      <c r="AJ13" s="150"/>
      <c r="AK13" s="151"/>
    </row>
    <row r="14" spans="1:37" ht="15.75" customHeight="1">
      <c r="A14" s="387"/>
      <c r="B14" s="387"/>
      <c r="C14" s="387"/>
      <c r="D14" s="387"/>
      <c r="E14" s="387"/>
      <c r="F14" s="387"/>
      <c r="G14" s="387"/>
      <c r="H14" s="387"/>
      <c r="I14" s="387"/>
      <c r="J14" s="388"/>
      <c r="K14" s="388"/>
      <c r="L14" s="388"/>
      <c r="M14" s="388"/>
      <c r="N14" s="388"/>
      <c r="O14" s="388"/>
      <c r="P14" s="388"/>
      <c r="Q14" s="388"/>
      <c r="R14" s="388"/>
      <c r="S14" s="40"/>
      <c r="T14" s="148"/>
      <c r="U14" s="149"/>
      <c r="V14" s="149"/>
      <c r="W14" s="149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1"/>
    </row>
    <row r="15" spans="1:37" ht="30" customHeight="1" thickBot="1">
      <c r="A15" s="387"/>
      <c r="B15" s="387"/>
      <c r="C15" s="387"/>
      <c r="D15" s="387"/>
      <c r="E15" s="387"/>
      <c r="F15" s="387"/>
      <c r="G15" s="387"/>
      <c r="H15" s="387"/>
      <c r="I15" s="387"/>
      <c r="J15" s="388"/>
      <c r="K15" s="388"/>
      <c r="L15" s="388"/>
      <c r="M15" s="388"/>
      <c r="N15" s="388"/>
      <c r="O15" s="388"/>
      <c r="P15" s="388"/>
      <c r="Q15" s="388"/>
      <c r="R15" s="388"/>
      <c r="S15" s="40"/>
      <c r="T15" s="162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4"/>
      <c r="AF15" s="164"/>
      <c r="AG15" s="164"/>
      <c r="AH15" s="163"/>
      <c r="AI15" s="163"/>
      <c r="AJ15" s="163"/>
      <c r="AK15" s="165"/>
    </row>
    <row r="16" spans="1:37" ht="6" customHeight="1" thickBo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2"/>
      <c r="W16" s="51"/>
      <c r="X16" s="51"/>
      <c r="Y16" s="51"/>
      <c r="Z16" s="51"/>
      <c r="AA16" s="51"/>
      <c r="AB16" s="51"/>
      <c r="AC16" s="51"/>
      <c r="AD16" s="51"/>
      <c r="AE16" s="51"/>
      <c r="AF16" s="34"/>
      <c r="AG16" s="34"/>
      <c r="AH16" s="34"/>
      <c r="AI16" s="34"/>
      <c r="AJ16" s="34"/>
      <c r="AK16" s="34"/>
    </row>
    <row r="17" spans="1:37" ht="27.75" customHeight="1">
      <c r="A17" s="303" t="s">
        <v>34</v>
      </c>
      <c r="B17" s="304"/>
      <c r="C17" s="304" t="s">
        <v>33</v>
      </c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5" t="s">
        <v>19</v>
      </c>
      <c r="P17" s="305"/>
      <c r="Q17" s="305"/>
      <c r="R17" s="305" t="s">
        <v>17</v>
      </c>
      <c r="S17" s="305"/>
      <c r="T17" s="305"/>
      <c r="U17" s="304" t="s">
        <v>18</v>
      </c>
      <c r="V17" s="304"/>
      <c r="W17" s="304"/>
      <c r="X17" s="304"/>
      <c r="Y17" s="304"/>
      <c r="Z17" s="304"/>
      <c r="AA17" s="197" t="s">
        <v>27</v>
      </c>
      <c r="AB17" s="197"/>
      <c r="AC17" s="197"/>
      <c r="AD17" s="197"/>
      <c r="AE17" s="197"/>
      <c r="AF17" s="197"/>
      <c r="AG17" s="197"/>
      <c r="AH17" s="197"/>
      <c r="AI17" s="197"/>
      <c r="AJ17" s="306" t="s">
        <v>35</v>
      </c>
      <c r="AK17" s="307"/>
    </row>
    <row r="18" spans="1:37" ht="27.75" customHeight="1">
      <c r="A18" s="80"/>
      <c r="B18" s="81"/>
      <c r="C18" s="277"/>
      <c r="D18" s="278"/>
      <c r="E18" s="278"/>
      <c r="F18" s="278"/>
      <c r="G18" s="278"/>
      <c r="H18" s="278"/>
      <c r="I18" s="278"/>
      <c r="J18" s="278"/>
      <c r="K18" s="278"/>
      <c r="L18" s="278"/>
      <c r="M18" s="279"/>
      <c r="N18" s="280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05"/>
      <c r="AB18" s="205"/>
      <c r="AC18" s="205"/>
      <c r="AD18" s="205"/>
      <c r="AE18" s="205"/>
      <c r="AF18" s="205"/>
      <c r="AG18" s="205"/>
      <c r="AH18" s="205"/>
      <c r="AI18" s="205"/>
      <c r="AJ18" s="273"/>
      <c r="AK18" s="274"/>
    </row>
    <row r="19" spans="1:37" ht="27.75" customHeight="1">
      <c r="A19" s="80"/>
      <c r="B19" s="81"/>
      <c r="C19" s="277"/>
      <c r="D19" s="278"/>
      <c r="E19" s="278"/>
      <c r="F19" s="278"/>
      <c r="G19" s="278"/>
      <c r="H19" s="278"/>
      <c r="I19" s="278"/>
      <c r="J19" s="278"/>
      <c r="K19" s="278"/>
      <c r="L19" s="278"/>
      <c r="M19" s="279"/>
      <c r="N19" s="280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05"/>
      <c r="AB19" s="205"/>
      <c r="AC19" s="205"/>
      <c r="AD19" s="205"/>
      <c r="AE19" s="205"/>
      <c r="AF19" s="205"/>
      <c r="AG19" s="205"/>
      <c r="AH19" s="205"/>
      <c r="AI19" s="205"/>
      <c r="AJ19" s="273"/>
      <c r="AK19" s="274"/>
    </row>
    <row r="20" spans="1:37" ht="27.75" customHeight="1">
      <c r="A20" s="80"/>
      <c r="B20" s="81"/>
      <c r="C20" s="277"/>
      <c r="D20" s="278"/>
      <c r="E20" s="278"/>
      <c r="F20" s="278"/>
      <c r="G20" s="278"/>
      <c r="H20" s="278"/>
      <c r="I20" s="278"/>
      <c r="J20" s="278"/>
      <c r="K20" s="278"/>
      <c r="L20" s="278"/>
      <c r="M20" s="279"/>
      <c r="N20" s="280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05"/>
      <c r="AB20" s="205"/>
      <c r="AC20" s="205"/>
      <c r="AD20" s="205"/>
      <c r="AE20" s="205"/>
      <c r="AF20" s="205"/>
      <c r="AG20" s="205"/>
      <c r="AH20" s="205"/>
      <c r="AI20" s="205"/>
      <c r="AJ20" s="273"/>
      <c r="AK20" s="274"/>
    </row>
    <row r="21" spans="1:37" ht="27.75" customHeight="1">
      <c r="A21" s="80"/>
      <c r="B21" s="81"/>
      <c r="C21" s="277"/>
      <c r="D21" s="278"/>
      <c r="E21" s="278"/>
      <c r="F21" s="278"/>
      <c r="G21" s="278"/>
      <c r="H21" s="278"/>
      <c r="I21" s="278"/>
      <c r="J21" s="278"/>
      <c r="K21" s="278"/>
      <c r="L21" s="278"/>
      <c r="M21" s="279"/>
      <c r="N21" s="280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05"/>
      <c r="AB21" s="205"/>
      <c r="AC21" s="205"/>
      <c r="AD21" s="205"/>
      <c r="AE21" s="205"/>
      <c r="AF21" s="205"/>
      <c r="AG21" s="205"/>
      <c r="AH21" s="205"/>
      <c r="AI21" s="205"/>
      <c r="AJ21" s="273"/>
      <c r="AK21" s="274"/>
    </row>
    <row r="22" spans="1:37" ht="27.75" customHeight="1">
      <c r="A22" s="80"/>
      <c r="B22" s="81"/>
      <c r="C22" s="277"/>
      <c r="D22" s="278"/>
      <c r="E22" s="278"/>
      <c r="F22" s="278"/>
      <c r="G22" s="278"/>
      <c r="H22" s="278"/>
      <c r="I22" s="278"/>
      <c r="J22" s="278"/>
      <c r="K22" s="278"/>
      <c r="L22" s="278"/>
      <c r="M22" s="279"/>
      <c r="N22" s="280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05"/>
      <c r="AB22" s="205"/>
      <c r="AC22" s="205"/>
      <c r="AD22" s="205"/>
      <c r="AE22" s="205"/>
      <c r="AF22" s="205"/>
      <c r="AG22" s="205"/>
      <c r="AH22" s="205"/>
      <c r="AI22" s="205"/>
      <c r="AJ22" s="273"/>
      <c r="AK22" s="274"/>
    </row>
    <row r="23" spans="1:37" ht="27.75" customHeight="1">
      <c r="A23" s="80"/>
      <c r="B23" s="81"/>
      <c r="C23" s="277"/>
      <c r="D23" s="278"/>
      <c r="E23" s="278"/>
      <c r="F23" s="278"/>
      <c r="G23" s="278"/>
      <c r="H23" s="278"/>
      <c r="I23" s="278"/>
      <c r="J23" s="278"/>
      <c r="K23" s="278"/>
      <c r="L23" s="278"/>
      <c r="M23" s="279"/>
      <c r="N23" s="280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05"/>
      <c r="AB23" s="205"/>
      <c r="AC23" s="205"/>
      <c r="AD23" s="205"/>
      <c r="AE23" s="205"/>
      <c r="AF23" s="205"/>
      <c r="AG23" s="205"/>
      <c r="AH23" s="205"/>
      <c r="AI23" s="205"/>
      <c r="AJ23" s="273"/>
      <c r="AK23" s="274"/>
    </row>
    <row r="24" spans="1:37" ht="27.75" customHeight="1">
      <c r="A24" s="80"/>
      <c r="B24" s="81"/>
      <c r="C24" s="277"/>
      <c r="D24" s="278"/>
      <c r="E24" s="278"/>
      <c r="F24" s="278"/>
      <c r="G24" s="278"/>
      <c r="H24" s="278"/>
      <c r="I24" s="278"/>
      <c r="J24" s="278"/>
      <c r="K24" s="278"/>
      <c r="L24" s="278"/>
      <c r="M24" s="279"/>
      <c r="N24" s="280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05"/>
      <c r="AB24" s="205"/>
      <c r="AC24" s="205"/>
      <c r="AD24" s="205"/>
      <c r="AE24" s="205"/>
      <c r="AF24" s="205"/>
      <c r="AG24" s="205"/>
      <c r="AH24" s="205"/>
      <c r="AI24" s="205"/>
      <c r="AJ24" s="273"/>
      <c r="AK24" s="274"/>
    </row>
    <row r="25" spans="1:37" ht="27.75" customHeight="1">
      <c r="A25" s="80"/>
      <c r="B25" s="81"/>
      <c r="C25" s="277"/>
      <c r="D25" s="278"/>
      <c r="E25" s="278"/>
      <c r="F25" s="278"/>
      <c r="G25" s="278"/>
      <c r="H25" s="278"/>
      <c r="I25" s="278"/>
      <c r="J25" s="278"/>
      <c r="K25" s="278"/>
      <c r="L25" s="278"/>
      <c r="M25" s="279"/>
      <c r="N25" s="280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05"/>
      <c r="AB25" s="205"/>
      <c r="AC25" s="205"/>
      <c r="AD25" s="205"/>
      <c r="AE25" s="205"/>
      <c r="AF25" s="205"/>
      <c r="AG25" s="205"/>
      <c r="AH25" s="205"/>
      <c r="AI25" s="205"/>
      <c r="AJ25" s="273"/>
      <c r="AK25" s="274"/>
    </row>
    <row r="26" spans="1:37" ht="27.75" customHeight="1">
      <c r="A26" s="80"/>
      <c r="B26" s="81"/>
      <c r="C26" s="277"/>
      <c r="D26" s="278"/>
      <c r="E26" s="278"/>
      <c r="F26" s="278"/>
      <c r="G26" s="278"/>
      <c r="H26" s="278"/>
      <c r="I26" s="278"/>
      <c r="J26" s="278"/>
      <c r="K26" s="278"/>
      <c r="L26" s="278"/>
      <c r="M26" s="279"/>
      <c r="N26" s="280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05"/>
      <c r="AB26" s="205"/>
      <c r="AC26" s="205"/>
      <c r="AD26" s="205"/>
      <c r="AE26" s="205"/>
      <c r="AF26" s="205"/>
      <c r="AG26" s="205"/>
      <c r="AH26" s="205"/>
      <c r="AI26" s="205"/>
      <c r="AJ26" s="273"/>
      <c r="AK26" s="274"/>
    </row>
    <row r="27" spans="1:37" ht="27.75" customHeight="1">
      <c r="A27" s="80"/>
      <c r="B27" s="81"/>
      <c r="C27" s="277"/>
      <c r="D27" s="278"/>
      <c r="E27" s="278"/>
      <c r="F27" s="278"/>
      <c r="G27" s="278"/>
      <c r="H27" s="278"/>
      <c r="I27" s="278"/>
      <c r="J27" s="278"/>
      <c r="K27" s="278"/>
      <c r="L27" s="278"/>
      <c r="M27" s="279"/>
      <c r="N27" s="280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05"/>
      <c r="AB27" s="205"/>
      <c r="AC27" s="205"/>
      <c r="AD27" s="205"/>
      <c r="AE27" s="205"/>
      <c r="AF27" s="205"/>
      <c r="AG27" s="205"/>
      <c r="AH27" s="205"/>
      <c r="AI27" s="205"/>
      <c r="AJ27" s="273"/>
      <c r="AK27" s="274"/>
    </row>
    <row r="28" spans="1:37" ht="27.75" customHeight="1">
      <c r="A28" s="80"/>
      <c r="B28" s="81"/>
      <c r="C28" s="277"/>
      <c r="D28" s="278"/>
      <c r="E28" s="278"/>
      <c r="F28" s="278"/>
      <c r="G28" s="278"/>
      <c r="H28" s="278"/>
      <c r="I28" s="278"/>
      <c r="J28" s="278"/>
      <c r="K28" s="278"/>
      <c r="L28" s="278"/>
      <c r="M28" s="279"/>
      <c r="N28" s="280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05"/>
      <c r="AB28" s="205"/>
      <c r="AC28" s="205"/>
      <c r="AD28" s="205"/>
      <c r="AE28" s="205"/>
      <c r="AF28" s="205"/>
      <c r="AG28" s="205"/>
      <c r="AH28" s="205"/>
      <c r="AI28" s="205"/>
      <c r="AJ28" s="273"/>
      <c r="AK28" s="274"/>
    </row>
    <row r="29" spans="1:37" ht="27.75" customHeight="1">
      <c r="A29" s="80"/>
      <c r="B29" s="81"/>
      <c r="C29" s="277"/>
      <c r="D29" s="278"/>
      <c r="E29" s="278"/>
      <c r="F29" s="278"/>
      <c r="G29" s="278"/>
      <c r="H29" s="278"/>
      <c r="I29" s="278"/>
      <c r="J29" s="278"/>
      <c r="K29" s="278"/>
      <c r="L29" s="278"/>
      <c r="M29" s="279"/>
      <c r="N29" s="280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05"/>
      <c r="AB29" s="205"/>
      <c r="AC29" s="205"/>
      <c r="AD29" s="205"/>
      <c r="AE29" s="205"/>
      <c r="AF29" s="205"/>
      <c r="AG29" s="205"/>
      <c r="AH29" s="205"/>
      <c r="AI29" s="205"/>
      <c r="AJ29" s="273"/>
      <c r="AK29" s="274"/>
    </row>
    <row r="30" spans="1:37" ht="27.75" customHeight="1">
      <c r="A30" s="80"/>
      <c r="B30" s="81"/>
      <c r="C30" s="277"/>
      <c r="D30" s="278"/>
      <c r="E30" s="278"/>
      <c r="F30" s="278"/>
      <c r="G30" s="278"/>
      <c r="H30" s="278"/>
      <c r="I30" s="278"/>
      <c r="J30" s="278"/>
      <c r="K30" s="278"/>
      <c r="L30" s="278"/>
      <c r="M30" s="279"/>
      <c r="N30" s="280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05"/>
      <c r="AB30" s="205"/>
      <c r="AC30" s="205"/>
      <c r="AD30" s="205"/>
      <c r="AE30" s="205"/>
      <c r="AF30" s="205"/>
      <c r="AG30" s="205"/>
      <c r="AH30" s="205"/>
      <c r="AI30" s="205"/>
      <c r="AJ30" s="273"/>
      <c r="AK30" s="274"/>
    </row>
    <row r="31" spans="1:37" ht="27.75" customHeight="1">
      <c r="A31" s="80"/>
      <c r="B31" s="81"/>
      <c r="C31" s="277"/>
      <c r="D31" s="278"/>
      <c r="E31" s="278"/>
      <c r="F31" s="278"/>
      <c r="G31" s="278"/>
      <c r="H31" s="278"/>
      <c r="I31" s="278"/>
      <c r="J31" s="278"/>
      <c r="K31" s="278"/>
      <c r="L31" s="278"/>
      <c r="M31" s="279"/>
      <c r="N31" s="280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05"/>
      <c r="AB31" s="205"/>
      <c r="AC31" s="205"/>
      <c r="AD31" s="205"/>
      <c r="AE31" s="205"/>
      <c r="AF31" s="205"/>
      <c r="AG31" s="205"/>
      <c r="AH31" s="205"/>
      <c r="AI31" s="205"/>
      <c r="AJ31" s="273"/>
      <c r="AK31" s="274"/>
    </row>
    <row r="32" spans="1:37" ht="27.75" customHeight="1">
      <c r="A32" s="80"/>
      <c r="B32" s="81"/>
      <c r="C32" s="277"/>
      <c r="D32" s="278"/>
      <c r="E32" s="278"/>
      <c r="F32" s="278"/>
      <c r="G32" s="278"/>
      <c r="H32" s="278"/>
      <c r="I32" s="278"/>
      <c r="J32" s="278"/>
      <c r="K32" s="278"/>
      <c r="L32" s="278"/>
      <c r="M32" s="279"/>
      <c r="N32" s="280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05"/>
      <c r="AB32" s="205"/>
      <c r="AC32" s="205"/>
      <c r="AD32" s="205"/>
      <c r="AE32" s="205"/>
      <c r="AF32" s="205"/>
      <c r="AG32" s="205"/>
      <c r="AH32" s="205"/>
      <c r="AI32" s="205"/>
      <c r="AJ32" s="273"/>
      <c r="AK32" s="274"/>
    </row>
    <row r="33" spans="1:37" ht="27.75" customHeight="1">
      <c r="A33" s="80"/>
      <c r="B33" s="81"/>
      <c r="C33" s="277"/>
      <c r="D33" s="278"/>
      <c r="E33" s="278"/>
      <c r="F33" s="278"/>
      <c r="G33" s="278"/>
      <c r="H33" s="278"/>
      <c r="I33" s="278"/>
      <c r="J33" s="278"/>
      <c r="K33" s="278"/>
      <c r="L33" s="278"/>
      <c r="M33" s="279"/>
      <c r="N33" s="280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05"/>
      <c r="AB33" s="205"/>
      <c r="AC33" s="205"/>
      <c r="AD33" s="205"/>
      <c r="AE33" s="205"/>
      <c r="AF33" s="205"/>
      <c r="AG33" s="205"/>
      <c r="AH33" s="205"/>
      <c r="AI33" s="205"/>
      <c r="AJ33" s="273"/>
      <c r="AK33" s="274"/>
    </row>
    <row r="34" spans="1:37" ht="27.75" customHeight="1">
      <c r="A34" s="80"/>
      <c r="B34" s="81"/>
      <c r="C34" s="277"/>
      <c r="D34" s="278"/>
      <c r="E34" s="278"/>
      <c r="F34" s="278"/>
      <c r="G34" s="278"/>
      <c r="H34" s="278"/>
      <c r="I34" s="278"/>
      <c r="J34" s="278"/>
      <c r="K34" s="278"/>
      <c r="L34" s="278"/>
      <c r="M34" s="279"/>
      <c r="N34" s="280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05"/>
      <c r="AB34" s="205"/>
      <c r="AC34" s="205"/>
      <c r="AD34" s="205"/>
      <c r="AE34" s="205"/>
      <c r="AF34" s="205"/>
      <c r="AG34" s="205"/>
      <c r="AH34" s="205"/>
      <c r="AI34" s="205"/>
      <c r="AJ34" s="273"/>
      <c r="AK34" s="274"/>
    </row>
    <row r="35" spans="1:37" ht="27.75" customHeight="1">
      <c r="A35" s="80"/>
      <c r="B35" s="81"/>
      <c r="C35" s="277"/>
      <c r="D35" s="278"/>
      <c r="E35" s="278"/>
      <c r="F35" s="278"/>
      <c r="G35" s="278"/>
      <c r="H35" s="278"/>
      <c r="I35" s="278"/>
      <c r="J35" s="278"/>
      <c r="K35" s="278"/>
      <c r="L35" s="278"/>
      <c r="M35" s="279"/>
      <c r="N35" s="280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05"/>
      <c r="AB35" s="205"/>
      <c r="AC35" s="205"/>
      <c r="AD35" s="205"/>
      <c r="AE35" s="205"/>
      <c r="AF35" s="205"/>
      <c r="AG35" s="205"/>
      <c r="AH35" s="205"/>
      <c r="AI35" s="205"/>
      <c r="AJ35" s="273"/>
      <c r="AK35" s="274"/>
    </row>
    <row r="36" spans="1:37" ht="27.75" customHeight="1">
      <c r="A36" s="80"/>
      <c r="B36" s="81"/>
      <c r="C36" s="277"/>
      <c r="D36" s="278"/>
      <c r="E36" s="278"/>
      <c r="F36" s="278"/>
      <c r="G36" s="278"/>
      <c r="H36" s="278"/>
      <c r="I36" s="278"/>
      <c r="J36" s="278"/>
      <c r="K36" s="278"/>
      <c r="L36" s="278"/>
      <c r="M36" s="279"/>
      <c r="N36" s="280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05"/>
      <c r="AB36" s="205"/>
      <c r="AC36" s="205"/>
      <c r="AD36" s="205"/>
      <c r="AE36" s="205"/>
      <c r="AF36" s="205"/>
      <c r="AG36" s="205"/>
      <c r="AH36" s="205"/>
      <c r="AI36" s="205"/>
      <c r="AJ36" s="273"/>
      <c r="AK36" s="274"/>
    </row>
    <row r="37" spans="1:37" ht="27.75" customHeight="1">
      <c r="A37" s="80"/>
      <c r="B37" s="81"/>
      <c r="C37" s="277"/>
      <c r="D37" s="278"/>
      <c r="E37" s="278"/>
      <c r="F37" s="278"/>
      <c r="G37" s="278"/>
      <c r="H37" s="278"/>
      <c r="I37" s="278"/>
      <c r="J37" s="278"/>
      <c r="K37" s="278"/>
      <c r="L37" s="278"/>
      <c r="M37" s="279"/>
      <c r="N37" s="280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05"/>
      <c r="AB37" s="205"/>
      <c r="AC37" s="205"/>
      <c r="AD37" s="205"/>
      <c r="AE37" s="205"/>
      <c r="AF37" s="205"/>
      <c r="AG37" s="205"/>
      <c r="AH37" s="205"/>
      <c r="AI37" s="205"/>
      <c r="AJ37" s="273"/>
      <c r="AK37" s="274"/>
    </row>
    <row r="38" spans="1:37" ht="27.75" customHeight="1">
      <c r="A38" s="80"/>
      <c r="B38" s="81"/>
      <c r="C38" s="277"/>
      <c r="D38" s="278"/>
      <c r="E38" s="278"/>
      <c r="F38" s="278"/>
      <c r="G38" s="278"/>
      <c r="H38" s="278"/>
      <c r="I38" s="278"/>
      <c r="J38" s="278"/>
      <c r="K38" s="278"/>
      <c r="L38" s="278"/>
      <c r="M38" s="279"/>
      <c r="N38" s="280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05"/>
      <c r="AB38" s="205"/>
      <c r="AC38" s="205"/>
      <c r="AD38" s="205"/>
      <c r="AE38" s="205"/>
      <c r="AF38" s="205"/>
      <c r="AG38" s="205"/>
      <c r="AH38" s="205"/>
      <c r="AI38" s="205"/>
      <c r="AJ38" s="273"/>
      <c r="AK38" s="274"/>
    </row>
    <row r="39" spans="1:37" ht="27.75" customHeight="1" thickBot="1">
      <c r="A39" s="82"/>
      <c r="B39" s="83"/>
      <c r="C39" s="308"/>
      <c r="D39" s="309"/>
      <c r="E39" s="309"/>
      <c r="F39" s="309"/>
      <c r="G39" s="309"/>
      <c r="H39" s="309"/>
      <c r="I39" s="309"/>
      <c r="J39" s="309"/>
      <c r="K39" s="309"/>
      <c r="L39" s="309"/>
      <c r="M39" s="310"/>
      <c r="N39" s="311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3"/>
      <c r="AB39" s="313"/>
      <c r="AC39" s="313"/>
      <c r="AD39" s="313"/>
      <c r="AE39" s="313"/>
      <c r="AF39" s="313"/>
      <c r="AG39" s="313"/>
      <c r="AH39" s="313"/>
      <c r="AI39" s="313"/>
      <c r="AJ39" s="314"/>
      <c r="AK39" s="315"/>
    </row>
    <row r="40" spans="1:37" ht="9.75" customHeight="1">
      <c r="A40" s="55"/>
      <c r="B40" s="5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7"/>
      <c r="P40" s="27"/>
      <c r="Q40" s="27"/>
      <c r="R40" s="27"/>
      <c r="S40" s="27"/>
      <c r="T40" s="27"/>
      <c r="U40" s="35"/>
      <c r="V40" s="35"/>
      <c r="W40" s="35"/>
      <c r="X40" s="35"/>
      <c r="Y40" s="35"/>
      <c r="Z40" s="35"/>
      <c r="AA40" s="29"/>
      <c r="AB40" s="29"/>
      <c r="AC40" s="29"/>
      <c r="AD40" s="29"/>
      <c r="AE40" s="29"/>
      <c r="AF40" s="29"/>
      <c r="AG40" s="29"/>
      <c r="AH40" s="29"/>
      <c r="AI40" s="29"/>
      <c r="AJ40" s="55"/>
      <c r="AK40" s="55"/>
    </row>
    <row r="41" spans="1:37" ht="24" customHeight="1">
      <c r="A41" s="55"/>
      <c r="B41" s="55" t="s">
        <v>46</v>
      </c>
      <c r="C41" s="73" t="s">
        <v>47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17"/>
      <c r="P41" s="17"/>
      <c r="Q41" s="17"/>
      <c r="R41" s="17"/>
      <c r="S41" s="17"/>
      <c r="T41" s="17"/>
      <c r="U41" s="84"/>
      <c r="V41" s="84"/>
      <c r="W41" s="84"/>
      <c r="X41" s="84"/>
      <c r="Y41" s="84"/>
      <c r="Z41" s="85"/>
      <c r="AA41" s="85"/>
      <c r="AB41" s="85"/>
      <c r="AC41" s="85"/>
      <c r="AD41" s="85"/>
      <c r="AE41" s="85"/>
      <c r="AF41" s="86"/>
      <c r="AG41" s="86"/>
      <c r="AH41" s="86"/>
      <c r="AI41" s="86"/>
      <c r="AJ41" s="86"/>
      <c r="AK41" s="86"/>
    </row>
    <row r="42" spans="1:37" ht="24" customHeight="1">
      <c r="A42" s="55"/>
      <c r="B42" s="55"/>
      <c r="C42" s="31"/>
      <c r="D42" s="31"/>
      <c r="E42" s="31"/>
      <c r="F42" s="31"/>
      <c r="G42" s="31"/>
      <c r="H42" s="31"/>
      <c r="I42" s="85"/>
      <c r="J42" s="85"/>
      <c r="K42" s="86"/>
      <c r="L42" s="85"/>
      <c r="M42" s="85"/>
      <c r="N42" s="86"/>
      <c r="O42" s="85"/>
      <c r="P42" s="85"/>
      <c r="Q42" s="86"/>
      <c r="R42" s="85"/>
      <c r="S42" s="85"/>
      <c r="T42" s="86"/>
      <c r="U42" s="85"/>
      <c r="V42" s="85"/>
      <c r="W42" s="86"/>
      <c r="X42" s="85"/>
      <c r="Y42" s="85"/>
      <c r="Z42" s="86"/>
      <c r="AA42" s="85"/>
      <c r="AB42" s="85"/>
      <c r="AC42" s="86"/>
      <c r="AD42" s="85"/>
      <c r="AE42" s="85"/>
      <c r="AF42" s="86"/>
      <c r="AG42" s="86"/>
      <c r="AH42" s="86"/>
      <c r="AI42" s="86"/>
      <c r="AJ42" s="86"/>
      <c r="AK42" s="86"/>
    </row>
    <row r="43" spans="1:37" ht="39.75" customHeight="1">
      <c r="A43" s="12" t="s">
        <v>16</v>
      </c>
      <c r="B43" s="1"/>
      <c r="C43" s="1"/>
      <c r="D43" s="1"/>
      <c r="E43" s="1"/>
      <c r="F43" s="1"/>
      <c r="G43" s="1"/>
      <c r="H43" s="1"/>
      <c r="I43" s="6"/>
      <c r="J43" s="6"/>
      <c r="K43" s="2"/>
      <c r="L43" s="6"/>
      <c r="M43" s="6"/>
      <c r="N43" s="2"/>
      <c r="O43" s="6"/>
      <c r="P43" s="6"/>
      <c r="Q43" s="2"/>
      <c r="R43" s="6"/>
      <c r="S43" s="6"/>
      <c r="T43" s="2"/>
      <c r="U43" s="6"/>
      <c r="V43" s="6"/>
      <c r="W43" s="2"/>
      <c r="X43" s="6"/>
      <c r="Y43" s="6"/>
      <c r="Z43" s="2"/>
      <c r="AA43" s="6"/>
      <c r="AB43" s="6"/>
      <c r="AC43" s="2"/>
      <c r="AD43" s="6"/>
      <c r="AE43" s="6"/>
      <c r="AF43" s="2"/>
      <c r="AG43" s="11"/>
      <c r="AH43" s="2"/>
      <c r="AI43" s="2"/>
      <c r="AJ43" s="2"/>
      <c r="AK43" s="2"/>
    </row>
    <row r="44" spans="1:37" ht="34.5" customHeight="1">
      <c r="A44" s="120" t="s">
        <v>11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</row>
    <row r="45" spans="1:37" ht="12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9" ht="24.75" customHeight="1" thickBo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220" t="str">
        <f>AC3</f>
        <v>令和　　　年　　　月　　　日</v>
      </c>
      <c r="AD46" s="220"/>
      <c r="AE46" s="220"/>
      <c r="AF46" s="220"/>
      <c r="AG46" s="220"/>
      <c r="AH46" s="220"/>
      <c r="AI46" s="220"/>
      <c r="AJ46" s="220"/>
      <c r="AK46" s="220"/>
      <c r="AM46" s="5"/>
    </row>
    <row r="47" spans="1:39" ht="24.75" customHeight="1">
      <c r="A47" s="18" t="s">
        <v>1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6"/>
      <c r="P47" s="20"/>
      <c r="Q47" s="20"/>
      <c r="R47" s="20"/>
      <c r="S47" s="20"/>
      <c r="T47" s="221" t="s">
        <v>43</v>
      </c>
      <c r="U47" s="222"/>
      <c r="V47" s="222"/>
      <c r="W47" s="222"/>
      <c r="X47" s="222"/>
      <c r="Y47" s="222"/>
      <c r="Z47" s="222"/>
      <c r="AA47" s="222"/>
      <c r="AB47" s="222"/>
      <c r="AC47" s="222"/>
      <c r="AD47" s="223">
        <f>AD4</f>
        <v>0</v>
      </c>
      <c r="AE47" s="224"/>
      <c r="AF47" s="224"/>
      <c r="AG47" s="224"/>
      <c r="AH47" s="224"/>
      <c r="AI47" s="224"/>
      <c r="AJ47" s="224"/>
      <c r="AK47" s="225"/>
      <c r="AM47" s="5"/>
    </row>
    <row r="48" spans="1:37" ht="6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26"/>
      <c r="U48" s="227"/>
      <c r="V48" s="227"/>
      <c r="W48" s="75"/>
      <c r="X48" s="75"/>
      <c r="Y48" s="75"/>
      <c r="Z48" s="76"/>
      <c r="AA48" s="76"/>
      <c r="AB48" s="63"/>
      <c r="AC48" s="63"/>
      <c r="AD48" s="77"/>
      <c r="AE48" s="77"/>
      <c r="AF48" s="77"/>
      <c r="AG48" s="77"/>
      <c r="AH48" s="77"/>
      <c r="AI48" s="77"/>
      <c r="AJ48" s="77"/>
      <c r="AK48" s="78"/>
    </row>
    <row r="49" spans="1:39" ht="24.75" customHeight="1">
      <c r="A49" s="23" t="s">
        <v>2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6"/>
      <c r="P49" s="19"/>
      <c r="Q49" s="19"/>
      <c r="R49" s="19"/>
      <c r="S49" s="19"/>
      <c r="T49" s="228" t="s">
        <v>9</v>
      </c>
      <c r="U49" s="229"/>
      <c r="V49" s="229"/>
      <c r="W49" s="229"/>
      <c r="X49" s="230">
        <f>X6</f>
        <v>0</v>
      </c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1"/>
      <c r="AM49" s="5"/>
    </row>
    <row r="50" spans="1:37" ht="24.75" customHeight="1" thickBo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28" t="s">
        <v>0</v>
      </c>
      <c r="U50" s="229"/>
      <c r="V50" s="229"/>
      <c r="W50" s="229"/>
      <c r="X50" s="232">
        <f>X7</f>
        <v>0</v>
      </c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3"/>
    </row>
    <row r="51" spans="1:37" ht="12" customHeight="1">
      <c r="A51" s="25" t="s">
        <v>31</v>
      </c>
      <c r="B51" s="26"/>
      <c r="C51" s="46"/>
      <c r="D51" s="43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24"/>
      <c r="Q51" s="24"/>
      <c r="R51" s="24"/>
      <c r="T51" s="234" t="s">
        <v>8</v>
      </c>
      <c r="U51" s="235"/>
      <c r="V51" s="235"/>
      <c r="W51" s="235"/>
      <c r="X51" s="236">
        <f>X8</f>
        <v>0</v>
      </c>
      <c r="Y51" s="236"/>
      <c r="Z51" s="236"/>
      <c r="AA51" s="236"/>
      <c r="AB51" s="236"/>
      <c r="AC51" s="236"/>
      <c r="AD51" s="239">
        <f>AD8</f>
        <v>0</v>
      </c>
      <c r="AE51" s="239"/>
      <c r="AF51" s="239"/>
      <c r="AG51" s="239"/>
      <c r="AH51" s="239"/>
      <c r="AI51" s="239"/>
      <c r="AJ51" s="239"/>
      <c r="AK51" s="240"/>
    </row>
    <row r="52" spans="1:37" ht="12" customHeight="1">
      <c r="A52" s="389">
        <f>A9</f>
        <v>0</v>
      </c>
      <c r="B52" s="390"/>
      <c r="C52" s="391"/>
      <c r="D52" s="45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T52" s="234"/>
      <c r="U52" s="235"/>
      <c r="V52" s="235"/>
      <c r="W52" s="235"/>
      <c r="X52" s="236"/>
      <c r="Y52" s="236"/>
      <c r="Z52" s="236"/>
      <c r="AA52" s="236"/>
      <c r="AB52" s="236"/>
      <c r="AC52" s="236"/>
      <c r="AD52" s="239"/>
      <c r="AE52" s="239"/>
      <c r="AF52" s="239"/>
      <c r="AG52" s="239"/>
      <c r="AH52" s="239"/>
      <c r="AI52" s="239"/>
      <c r="AJ52" s="239"/>
      <c r="AK52" s="240"/>
    </row>
    <row r="53" spans="1:37" ht="12" customHeight="1" thickBot="1">
      <c r="A53" s="392"/>
      <c r="B53" s="393"/>
      <c r="C53" s="394"/>
      <c r="D53" s="45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T53" s="228" t="s">
        <v>10</v>
      </c>
      <c r="U53" s="229"/>
      <c r="V53" s="229"/>
      <c r="W53" s="229"/>
      <c r="X53" s="237">
        <f>X10</f>
        <v>0</v>
      </c>
      <c r="Y53" s="237"/>
      <c r="Z53" s="237"/>
      <c r="AA53" s="237"/>
      <c r="AB53" s="237"/>
      <c r="AC53" s="229" t="s">
        <v>32</v>
      </c>
      <c r="AD53" s="229"/>
      <c r="AE53" s="229"/>
      <c r="AF53" s="229"/>
      <c r="AG53" s="237">
        <f>AG10</f>
        <v>0</v>
      </c>
      <c r="AH53" s="237"/>
      <c r="AI53" s="237"/>
      <c r="AJ53" s="237"/>
      <c r="AK53" s="238"/>
    </row>
    <row r="54" spans="1:37" ht="12" customHeight="1">
      <c r="A54" s="42" t="s">
        <v>12</v>
      </c>
      <c r="B54" s="41"/>
      <c r="C54" s="41"/>
      <c r="D54" s="41"/>
      <c r="E54" s="41"/>
      <c r="F54" s="41"/>
      <c r="G54" s="41"/>
      <c r="H54" s="41"/>
      <c r="I54" s="41"/>
      <c r="J54" s="38"/>
      <c r="K54" s="38"/>
      <c r="L54" s="38"/>
      <c r="M54" s="38"/>
      <c r="N54" s="38"/>
      <c r="O54" s="38"/>
      <c r="P54" s="38"/>
      <c r="Q54" s="38"/>
      <c r="R54" s="39"/>
      <c r="S54" s="40"/>
      <c r="T54" s="228"/>
      <c r="U54" s="229"/>
      <c r="V54" s="229"/>
      <c r="W54" s="229"/>
      <c r="X54" s="237"/>
      <c r="Y54" s="237"/>
      <c r="Z54" s="237"/>
      <c r="AA54" s="237"/>
      <c r="AB54" s="237"/>
      <c r="AC54" s="229"/>
      <c r="AD54" s="229"/>
      <c r="AE54" s="229"/>
      <c r="AF54" s="229"/>
      <c r="AG54" s="237"/>
      <c r="AH54" s="237"/>
      <c r="AI54" s="237"/>
      <c r="AJ54" s="237"/>
      <c r="AK54" s="238"/>
    </row>
    <row r="55" spans="1:37" ht="24" customHeight="1" thickBot="1">
      <c r="A55" s="395">
        <f>A12</f>
        <v>0</v>
      </c>
      <c r="B55" s="396"/>
      <c r="C55" s="396"/>
      <c r="D55" s="396"/>
      <c r="E55" s="396"/>
      <c r="F55" s="396"/>
      <c r="G55" s="396"/>
      <c r="H55" s="396"/>
      <c r="I55" s="396"/>
      <c r="J55" s="396"/>
      <c r="K55" s="396"/>
      <c r="L55" s="396"/>
      <c r="M55" s="396"/>
      <c r="N55" s="396"/>
      <c r="O55" s="396"/>
      <c r="P55" s="396"/>
      <c r="Q55" s="396"/>
      <c r="R55" s="397"/>
      <c r="S55" s="40"/>
      <c r="T55" s="228" t="s">
        <v>30</v>
      </c>
      <c r="U55" s="229"/>
      <c r="V55" s="229"/>
      <c r="W55" s="229"/>
      <c r="X55" s="241">
        <f>X12</f>
        <v>0</v>
      </c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2"/>
    </row>
    <row r="56" spans="1:37" ht="6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43" t="s">
        <v>3</v>
      </c>
      <c r="U56" s="244"/>
      <c r="V56" s="244"/>
      <c r="W56" s="244"/>
      <c r="X56" s="245" t="s">
        <v>4</v>
      </c>
      <c r="Y56" s="245"/>
      <c r="Z56" s="245"/>
      <c r="AA56" s="245"/>
      <c r="AB56" s="245" t="s">
        <v>5</v>
      </c>
      <c r="AC56" s="245"/>
      <c r="AD56" s="245"/>
      <c r="AE56" s="245" t="s">
        <v>6</v>
      </c>
      <c r="AF56" s="245"/>
      <c r="AG56" s="245"/>
      <c r="AH56" s="245" t="s">
        <v>7</v>
      </c>
      <c r="AI56" s="245"/>
      <c r="AJ56" s="245"/>
      <c r="AK56" s="246"/>
    </row>
    <row r="57" spans="1:37" ht="15.75" customHeight="1">
      <c r="A57" s="387"/>
      <c r="B57" s="387"/>
      <c r="C57" s="387"/>
      <c r="D57" s="387"/>
      <c r="E57" s="387"/>
      <c r="F57" s="387"/>
      <c r="G57" s="387"/>
      <c r="H57" s="387"/>
      <c r="I57" s="387"/>
      <c r="J57" s="388"/>
      <c r="K57" s="388"/>
      <c r="L57" s="388"/>
      <c r="M57" s="388"/>
      <c r="N57" s="388"/>
      <c r="O57" s="388"/>
      <c r="P57" s="388"/>
      <c r="Q57" s="388"/>
      <c r="R57" s="388"/>
      <c r="S57" s="40"/>
      <c r="T57" s="243"/>
      <c r="U57" s="244"/>
      <c r="V57" s="244"/>
      <c r="W57" s="244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6"/>
    </row>
    <row r="58" spans="1:37" ht="30" customHeight="1" thickBot="1">
      <c r="A58" s="387"/>
      <c r="B58" s="387"/>
      <c r="C58" s="387"/>
      <c r="D58" s="387"/>
      <c r="E58" s="387"/>
      <c r="F58" s="387"/>
      <c r="G58" s="387"/>
      <c r="H58" s="387"/>
      <c r="I58" s="387"/>
      <c r="J58" s="388"/>
      <c r="K58" s="388"/>
      <c r="L58" s="388"/>
      <c r="M58" s="388"/>
      <c r="N58" s="388"/>
      <c r="O58" s="388"/>
      <c r="P58" s="388"/>
      <c r="Q58" s="388"/>
      <c r="R58" s="388"/>
      <c r="S58" s="40"/>
      <c r="T58" s="247">
        <f>T15</f>
        <v>0</v>
      </c>
      <c r="U58" s="248"/>
      <c r="V58" s="248"/>
      <c r="W58" s="248"/>
      <c r="X58" s="248">
        <f>X15</f>
        <v>0</v>
      </c>
      <c r="Y58" s="248"/>
      <c r="Z58" s="248"/>
      <c r="AA58" s="248"/>
      <c r="AB58" s="248">
        <f>AB15</f>
        <v>0</v>
      </c>
      <c r="AC58" s="248"/>
      <c r="AD58" s="248"/>
      <c r="AE58" s="249">
        <f>AE15</f>
        <v>0</v>
      </c>
      <c r="AF58" s="249"/>
      <c r="AG58" s="249"/>
      <c r="AH58" s="248">
        <f>AH15</f>
        <v>0</v>
      </c>
      <c r="AI58" s="248"/>
      <c r="AJ58" s="248"/>
      <c r="AK58" s="250"/>
    </row>
    <row r="59" spans="1:37" ht="6" customHeight="1" thickBo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2"/>
      <c r="W59" s="51"/>
      <c r="X59" s="51"/>
      <c r="Y59" s="51"/>
      <c r="Z59" s="51"/>
      <c r="AA59" s="51"/>
      <c r="AB59" s="51"/>
      <c r="AC59" s="51"/>
      <c r="AD59" s="51"/>
      <c r="AE59" s="51"/>
      <c r="AF59" s="34"/>
      <c r="AG59" s="34"/>
      <c r="AH59" s="34"/>
      <c r="AI59" s="34"/>
      <c r="AJ59" s="34"/>
      <c r="AK59" s="34"/>
    </row>
    <row r="60" spans="1:37" ht="27.75" customHeight="1">
      <c r="A60" s="303" t="s">
        <v>34</v>
      </c>
      <c r="B60" s="304"/>
      <c r="C60" s="304" t="s">
        <v>33</v>
      </c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5" t="s">
        <v>19</v>
      </c>
      <c r="P60" s="305"/>
      <c r="Q60" s="305"/>
      <c r="R60" s="305" t="s">
        <v>17</v>
      </c>
      <c r="S60" s="305"/>
      <c r="T60" s="305"/>
      <c r="U60" s="304" t="s">
        <v>18</v>
      </c>
      <c r="V60" s="304"/>
      <c r="W60" s="304"/>
      <c r="X60" s="304"/>
      <c r="Y60" s="304"/>
      <c r="Z60" s="304"/>
      <c r="AA60" s="197" t="s">
        <v>27</v>
      </c>
      <c r="AB60" s="197"/>
      <c r="AC60" s="197"/>
      <c r="AD60" s="197"/>
      <c r="AE60" s="197"/>
      <c r="AF60" s="197"/>
      <c r="AG60" s="197"/>
      <c r="AH60" s="197"/>
      <c r="AI60" s="197"/>
      <c r="AJ60" s="306" t="s">
        <v>35</v>
      </c>
      <c r="AK60" s="307"/>
    </row>
    <row r="61" spans="1:37" ht="27.75" customHeight="1">
      <c r="A61" s="70">
        <f aca="true" t="shared" si="0" ref="A61:C79">A18</f>
        <v>0</v>
      </c>
      <c r="B61" s="54">
        <f t="shared" si="0"/>
        <v>0</v>
      </c>
      <c r="C61" s="373">
        <f t="shared" si="0"/>
        <v>0</v>
      </c>
      <c r="D61" s="374"/>
      <c r="E61" s="374"/>
      <c r="F61" s="374"/>
      <c r="G61" s="374"/>
      <c r="H61" s="374"/>
      <c r="I61" s="374"/>
      <c r="J61" s="374"/>
      <c r="K61" s="374"/>
      <c r="L61" s="374"/>
      <c r="M61" s="320">
        <f aca="true" t="shared" si="1" ref="M61:M82">M18</f>
        <v>0</v>
      </c>
      <c r="N61" s="375"/>
      <c r="O61" s="376">
        <f aca="true" t="shared" si="2" ref="O61:O82">O18</f>
        <v>0</v>
      </c>
      <c r="P61" s="376"/>
      <c r="Q61" s="376"/>
      <c r="R61" s="376">
        <f aca="true" t="shared" si="3" ref="R61:R82">R18</f>
        <v>0</v>
      </c>
      <c r="S61" s="376"/>
      <c r="T61" s="376"/>
      <c r="U61" s="376">
        <f aca="true" t="shared" si="4" ref="U61:U82">U18</f>
        <v>0</v>
      </c>
      <c r="V61" s="376"/>
      <c r="W61" s="376"/>
      <c r="X61" s="376"/>
      <c r="Y61" s="376"/>
      <c r="Z61" s="376"/>
      <c r="AA61" s="377">
        <f aca="true" t="shared" si="5" ref="AA61:AA82">AA18</f>
        <v>0</v>
      </c>
      <c r="AB61" s="377"/>
      <c r="AC61" s="377"/>
      <c r="AD61" s="377"/>
      <c r="AE61" s="377"/>
      <c r="AF61" s="377"/>
      <c r="AG61" s="377"/>
      <c r="AH61" s="377"/>
      <c r="AI61" s="377"/>
      <c r="AJ61" s="371">
        <f aca="true" t="shared" si="6" ref="AJ61:AJ82">AJ18</f>
        <v>0</v>
      </c>
      <c r="AK61" s="372"/>
    </row>
    <row r="62" spans="1:37" ht="27.75" customHeight="1">
      <c r="A62" s="70">
        <f t="shared" si="0"/>
        <v>0</v>
      </c>
      <c r="B62" s="54">
        <f t="shared" si="0"/>
        <v>0</v>
      </c>
      <c r="C62" s="373">
        <f t="shared" si="0"/>
        <v>0</v>
      </c>
      <c r="D62" s="374"/>
      <c r="E62" s="374"/>
      <c r="F62" s="374"/>
      <c r="G62" s="374"/>
      <c r="H62" s="374"/>
      <c r="I62" s="374"/>
      <c r="J62" s="374"/>
      <c r="K62" s="374"/>
      <c r="L62" s="374"/>
      <c r="M62" s="320">
        <f t="shared" si="1"/>
        <v>0</v>
      </c>
      <c r="N62" s="375"/>
      <c r="O62" s="376">
        <f t="shared" si="2"/>
        <v>0</v>
      </c>
      <c r="P62" s="376"/>
      <c r="Q62" s="376"/>
      <c r="R62" s="376">
        <f t="shared" si="3"/>
        <v>0</v>
      </c>
      <c r="S62" s="376"/>
      <c r="T62" s="376"/>
      <c r="U62" s="376">
        <f t="shared" si="4"/>
        <v>0</v>
      </c>
      <c r="V62" s="376"/>
      <c r="W62" s="376"/>
      <c r="X62" s="376"/>
      <c r="Y62" s="376"/>
      <c r="Z62" s="376"/>
      <c r="AA62" s="377">
        <f t="shared" si="5"/>
        <v>0</v>
      </c>
      <c r="AB62" s="377"/>
      <c r="AC62" s="377"/>
      <c r="AD62" s="377"/>
      <c r="AE62" s="377"/>
      <c r="AF62" s="377"/>
      <c r="AG62" s="377"/>
      <c r="AH62" s="377"/>
      <c r="AI62" s="377"/>
      <c r="AJ62" s="371">
        <f t="shared" si="6"/>
        <v>0</v>
      </c>
      <c r="AK62" s="372"/>
    </row>
    <row r="63" spans="1:37" ht="27.75" customHeight="1">
      <c r="A63" s="70">
        <f t="shared" si="0"/>
        <v>0</v>
      </c>
      <c r="B63" s="54">
        <f t="shared" si="0"/>
        <v>0</v>
      </c>
      <c r="C63" s="373">
        <f t="shared" si="0"/>
        <v>0</v>
      </c>
      <c r="D63" s="374"/>
      <c r="E63" s="374"/>
      <c r="F63" s="374"/>
      <c r="G63" s="374"/>
      <c r="H63" s="374"/>
      <c r="I63" s="374"/>
      <c r="J63" s="374"/>
      <c r="K63" s="374"/>
      <c r="L63" s="374"/>
      <c r="M63" s="320">
        <f t="shared" si="1"/>
        <v>0</v>
      </c>
      <c r="N63" s="375"/>
      <c r="O63" s="376">
        <f t="shared" si="2"/>
        <v>0</v>
      </c>
      <c r="P63" s="376"/>
      <c r="Q63" s="376"/>
      <c r="R63" s="376">
        <f t="shared" si="3"/>
        <v>0</v>
      </c>
      <c r="S63" s="376"/>
      <c r="T63" s="376"/>
      <c r="U63" s="376">
        <f t="shared" si="4"/>
        <v>0</v>
      </c>
      <c r="V63" s="376"/>
      <c r="W63" s="376"/>
      <c r="X63" s="376"/>
      <c r="Y63" s="376"/>
      <c r="Z63" s="376"/>
      <c r="AA63" s="377">
        <f t="shared" si="5"/>
        <v>0</v>
      </c>
      <c r="AB63" s="377"/>
      <c r="AC63" s="377"/>
      <c r="AD63" s="377"/>
      <c r="AE63" s="377"/>
      <c r="AF63" s="377"/>
      <c r="AG63" s="377"/>
      <c r="AH63" s="377"/>
      <c r="AI63" s="377"/>
      <c r="AJ63" s="371">
        <f t="shared" si="6"/>
        <v>0</v>
      </c>
      <c r="AK63" s="372"/>
    </row>
    <row r="64" spans="1:37" ht="27.75" customHeight="1">
      <c r="A64" s="70">
        <f t="shared" si="0"/>
        <v>0</v>
      </c>
      <c r="B64" s="54">
        <f t="shared" si="0"/>
        <v>0</v>
      </c>
      <c r="C64" s="373">
        <f t="shared" si="0"/>
        <v>0</v>
      </c>
      <c r="D64" s="374"/>
      <c r="E64" s="374"/>
      <c r="F64" s="374"/>
      <c r="G64" s="374"/>
      <c r="H64" s="374"/>
      <c r="I64" s="374"/>
      <c r="J64" s="374"/>
      <c r="K64" s="374"/>
      <c r="L64" s="374"/>
      <c r="M64" s="320">
        <f t="shared" si="1"/>
        <v>0</v>
      </c>
      <c r="N64" s="375"/>
      <c r="O64" s="376">
        <f t="shared" si="2"/>
        <v>0</v>
      </c>
      <c r="P64" s="376"/>
      <c r="Q64" s="376"/>
      <c r="R64" s="376">
        <f t="shared" si="3"/>
        <v>0</v>
      </c>
      <c r="S64" s="376"/>
      <c r="T64" s="376"/>
      <c r="U64" s="376">
        <f t="shared" si="4"/>
        <v>0</v>
      </c>
      <c r="V64" s="376"/>
      <c r="W64" s="376"/>
      <c r="X64" s="376"/>
      <c r="Y64" s="376"/>
      <c r="Z64" s="376"/>
      <c r="AA64" s="377">
        <f t="shared" si="5"/>
        <v>0</v>
      </c>
      <c r="AB64" s="377"/>
      <c r="AC64" s="377"/>
      <c r="AD64" s="377"/>
      <c r="AE64" s="377"/>
      <c r="AF64" s="377"/>
      <c r="AG64" s="377"/>
      <c r="AH64" s="377"/>
      <c r="AI64" s="377"/>
      <c r="AJ64" s="371">
        <f t="shared" si="6"/>
        <v>0</v>
      </c>
      <c r="AK64" s="372"/>
    </row>
    <row r="65" spans="1:37" ht="27.75" customHeight="1">
      <c r="A65" s="70">
        <f t="shared" si="0"/>
        <v>0</v>
      </c>
      <c r="B65" s="54">
        <f t="shared" si="0"/>
        <v>0</v>
      </c>
      <c r="C65" s="373">
        <f t="shared" si="0"/>
        <v>0</v>
      </c>
      <c r="D65" s="374"/>
      <c r="E65" s="374"/>
      <c r="F65" s="374"/>
      <c r="G65" s="374"/>
      <c r="H65" s="374"/>
      <c r="I65" s="374"/>
      <c r="J65" s="374"/>
      <c r="K65" s="374"/>
      <c r="L65" s="374"/>
      <c r="M65" s="320">
        <f t="shared" si="1"/>
        <v>0</v>
      </c>
      <c r="N65" s="375"/>
      <c r="O65" s="376">
        <f t="shared" si="2"/>
        <v>0</v>
      </c>
      <c r="P65" s="376"/>
      <c r="Q65" s="376"/>
      <c r="R65" s="376">
        <f t="shared" si="3"/>
        <v>0</v>
      </c>
      <c r="S65" s="376"/>
      <c r="T65" s="376"/>
      <c r="U65" s="376">
        <f t="shared" si="4"/>
        <v>0</v>
      </c>
      <c r="V65" s="376"/>
      <c r="W65" s="376"/>
      <c r="X65" s="376"/>
      <c r="Y65" s="376"/>
      <c r="Z65" s="376"/>
      <c r="AA65" s="377">
        <f t="shared" si="5"/>
        <v>0</v>
      </c>
      <c r="AB65" s="377"/>
      <c r="AC65" s="377"/>
      <c r="AD65" s="377"/>
      <c r="AE65" s="377"/>
      <c r="AF65" s="377"/>
      <c r="AG65" s="377"/>
      <c r="AH65" s="377"/>
      <c r="AI65" s="377"/>
      <c r="AJ65" s="371">
        <f t="shared" si="6"/>
        <v>0</v>
      </c>
      <c r="AK65" s="372"/>
    </row>
    <row r="66" spans="1:37" ht="27.75" customHeight="1">
      <c r="A66" s="70">
        <f t="shared" si="0"/>
        <v>0</v>
      </c>
      <c r="B66" s="54">
        <f t="shared" si="0"/>
        <v>0</v>
      </c>
      <c r="C66" s="373">
        <f t="shared" si="0"/>
        <v>0</v>
      </c>
      <c r="D66" s="374"/>
      <c r="E66" s="374"/>
      <c r="F66" s="374"/>
      <c r="G66" s="374"/>
      <c r="H66" s="374"/>
      <c r="I66" s="374"/>
      <c r="J66" s="374"/>
      <c r="K66" s="374"/>
      <c r="L66" s="374"/>
      <c r="M66" s="320">
        <f t="shared" si="1"/>
        <v>0</v>
      </c>
      <c r="N66" s="375"/>
      <c r="O66" s="376">
        <f t="shared" si="2"/>
        <v>0</v>
      </c>
      <c r="P66" s="376"/>
      <c r="Q66" s="376"/>
      <c r="R66" s="376">
        <f t="shared" si="3"/>
        <v>0</v>
      </c>
      <c r="S66" s="376"/>
      <c r="T66" s="376"/>
      <c r="U66" s="376">
        <f t="shared" si="4"/>
        <v>0</v>
      </c>
      <c r="V66" s="376"/>
      <c r="W66" s="376"/>
      <c r="X66" s="376"/>
      <c r="Y66" s="376"/>
      <c r="Z66" s="376"/>
      <c r="AA66" s="377">
        <f t="shared" si="5"/>
        <v>0</v>
      </c>
      <c r="AB66" s="377"/>
      <c r="AC66" s="377"/>
      <c r="AD66" s="377"/>
      <c r="AE66" s="377"/>
      <c r="AF66" s="377"/>
      <c r="AG66" s="377"/>
      <c r="AH66" s="377"/>
      <c r="AI66" s="377"/>
      <c r="AJ66" s="371">
        <f t="shared" si="6"/>
        <v>0</v>
      </c>
      <c r="AK66" s="372"/>
    </row>
    <row r="67" spans="1:37" ht="27.75" customHeight="1">
      <c r="A67" s="70">
        <f t="shared" si="0"/>
        <v>0</v>
      </c>
      <c r="B67" s="54">
        <f t="shared" si="0"/>
        <v>0</v>
      </c>
      <c r="C67" s="373">
        <f t="shared" si="0"/>
        <v>0</v>
      </c>
      <c r="D67" s="374"/>
      <c r="E67" s="374"/>
      <c r="F67" s="374"/>
      <c r="G67" s="374"/>
      <c r="H67" s="374"/>
      <c r="I67" s="374"/>
      <c r="J67" s="374"/>
      <c r="K67" s="374"/>
      <c r="L67" s="374"/>
      <c r="M67" s="320">
        <f t="shared" si="1"/>
        <v>0</v>
      </c>
      <c r="N67" s="375"/>
      <c r="O67" s="376">
        <f t="shared" si="2"/>
        <v>0</v>
      </c>
      <c r="P67" s="376"/>
      <c r="Q67" s="376"/>
      <c r="R67" s="376">
        <f t="shared" si="3"/>
        <v>0</v>
      </c>
      <c r="S67" s="376"/>
      <c r="T67" s="376"/>
      <c r="U67" s="376">
        <f t="shared" si="4"/>
        <v>0</v>
      </c>
      <c r="V67" s="376"/>
      <c r="W67" s="376"/>
      <c r="X67" s="376"/>
      <c r="Y67" s="376"/>
      <c r="Z67" s="376"/>
      <c r="AA67" s="377">
        <f t="shared" si="5"/>
        <v>0</v>
      </c>
      <c r="AB67" s="377"/>
      <c r="AC67" s="377"/>
      <c r="AD67" s="377"/>
      <c r="AE67" s="377"/>
      <c r="AF67" s="377"/>
      <c r="AG67" s="377"/>
      <c r="AH67" s="377"/>
      <c r="AI67" s="377"/>
      <c r="AJ67" s="371">
        <f t="shared" si="6"/>
        <v>0</v>
      </c>
      <c r="AK67" s="372"/>
    </row>
    <row r="68" spans="1:37" ht="27.75" customHeight="1">
      <c r="A68" s="70">
        <f t="shared" si="0"/>
        <v>0</v>
      </c>
      <c r="B68" s="54">
        <f t="shared" si="0"/>
        <v>0</v>
      </c>
      <c r="C68" s="373">
        <f t="shared" si="0"/>
        <v>0</v>
      </c>
      <c r="D68" s="374"/>
      <c r="E68" s="374"/>
      <c r="F68" s="374"/>
      <c r="G68" s="374"/>
      <c r="H68" s="374"/>
      <c r="I68" s="374"/>
      <c r="J68" s="374"/>
      <c r="K68" s="374"/>
      <c r="L68" s="374"/>
      <c r="M68" s="320">
        <f t="shared" si="1"/>
        <v>0</v>
      </c>
      <c r="N68" s="375"/>
      <c r="O68" s="376">
        <f t="shared" si="2"/>
        <v>0</v>
      </c>
      <c r="P68" s="376"/>
      <c r="Q68" s="376"/>
      <c r="R68" s="376">
        <f t="shared" si="3"/>
        <v>0</v>
      </c>
      <c r="S68" s="376"/>
      <c r="T68" s="376"/>
      <c r="U68" s="376">
        <f t="shared" si="4"/>
        <v>0</v>
      </c>
      <c r="V68" s="376"/>
      <c r="W68" s="376"/>
      <c r="X68" s="376"/>
      <c r="Y68" s="376"/>
      <c r="Z68" s="376"/>
      <c r="AA68" s="377">
        <f t="shared" si="5"/>
        <v>0</v>
      </c>
      <c r="AB68" s="377"/>
      <c r="AC68" s="377"/>
      <c r="AD68" s="377"/>
      <c r="AE68" s="377"/>
      <c r="AF68" s="377"/>
      <c r="AG68" s="377"/>
      <c r="AH68" s="377"/>
      <c r="AI68" s="377"/>
      <c r="AJ68" s="371">
        <f t="shared" si="6"/>
        <v>0</v>
      </c>
      <c r="AK68" s="372"/>
    </row>
    <row r="69" spans="1:37" ht="27.75" customHeight="1">
      <c r="A69" s="70">
        <f t="shared" si="0"/>
        <v>0</v>
      </c>
      <c r="B69" s="54">
        <f t="shared" si="0"/>
        <v>0</v>
      </c>
      <c r="C69" s="373">
        <f t="shared" si="0"/>
        <v>0</v>
      </c>
      <c r="D69" s="374"/>
      <c r="E69" s="374"/>
      <c r="F69" s="374"/>
      <c r="G69" s="374"/>
      <c r="H69" s="374"/>
      <c r="I69" s="374"/>
      <c r="J69" s="374"/>
      <c r="K69" s="374"/>
      <c r="L69" s="374"/>
      <c r="M69" s="320">
        <f t="shared" si="1"/>
        <v>0</v>
      </c>
      <c r="N69" s="375"/>
      <c r="O69" s="376">
        <f t="shared" si="2"/>
        <v>0</v>
      </c>
      <c r="P69" s="376"/>
      <c r="Q69" s="376"/>
      <c r="R69" s="376">
        <f t="shared" si="3"/>
        <v>0</v>
      </c>
      <c r="S69" s="376"/>
      <c r="T69" s="376"/>
      <c r="U69" s="376">
        <f t="shared" si="4"/>
        <v>0</v>
      </c>
      <c r="V69" s="376"/>
      <c r="W69" s="376"/>
      <c r="X69" s="376"/>
      <c r="Y69" s="376"/>
      <c r="Z69" s="376"/>
      <c r="AA69" s="377">
        <f t="shared" si="5"/>
        <v>0</v>
      </c>
      <c r="AB69" s="377"/>
      <c r="AC69" s="377"/>
      <c r="AD69" s="377"/>
      <c r="AE69" s="377"/>
      <c r="AF69" s="377"/>
      <c r="AG69" s="377"/>
      <c r="AH69" s="377"/>
      <c r="AI69" s="377"/>
      <c r="AJ69" s="371">
        <f t="shared" si="6"/>
        <v>0</v>
      </c>
      <c r="AK69" s="372"/>
    </row>
    <row r="70" spans="1:37" ht="27.75" customHeight="1">
      <c r="A70" s="70">
        <f t="shared" si="0"/>
        <v>0</v>
      </c>
      <c r="B70" s="54">
        <f t="shared" si="0"/>
        <v>0</v>
      </c>
      <c r="C70" s="373">
        <f t="shared" si="0"/>
        <v>0</v>
      </c>
      <c r="D70" s="374"/>
      <c r="E70" s="374"/>
      <c r="F70" s="374"/>
      <c r="G70" s="374"/>
      <c r="H70" s="374"/>
      <c r="I70" s="374"/>
      <c r="J70" s="374"/>
      <c r="K70" s="374"/>
      <c r="L70" s="374"/>
      <c r="M70" s="320">
        <f t="shared" si="1"/>
        <v>0</v>
      </c>
      <c r="N70" s="375"/>
      <c r="O70" s="376">
        <f t="shared" si="2"/>
        <v>0</v>
      </c>
      <c r="P70" s="376"/>
      <c r="Q70" s="376"/>
      <c r="R70" s="376">
        <f t="shared" si="3"/>
        <v>0</v>
      </c>
      <c r="S70" s="376"/>
      <c r="T70" s="376"/>
      <c r="U70" s="376">
        <f t="shared" si="4"/>
        <v>0</v>
      </c>
      <c r="V70" s="376"/>
      <c r="W70" s="376"/>
      <c r="X70" s="376"/>
      <c r="Y70" s="376"/>
      <c r="Z70" s="376"/>
      <c r="AA70" s="377">
        <f t="shared" si="5"/>
        <v>0</v>
      </c>
      <c r="AB70" s="377"/>
      <c r="AC70" s="377"/>
      <c r="AD70" s="377"/>
      <c r="AE70" s="377"/>
      <c r="AF70" s="377"/>
      <c r="AG70" s="377"/>
      <c r="AH70" s="377"/>
      <c r="AI70" s="377"/>
      <c r="AJ70" s="371">
        <f t="shared" si="6"/>
        <v>0</v>
      </c>
      <c r="AK70" s="372"/>
    </row>
    <row r="71" spans="1:37" ht="27.75" customHeight="1">
      <c r="A71" s="70">
        <f t="shared" si="0"/>
        <v>0</v>
      </c>
      <c r="B71" s="54">
        <f t="shared" si="0"/>
        <v>0</v>
      </c>
      <c r="C71" s="373">
        <f t="shared" si="0"/>
        <v>0</v>
      </c>
      <c r="D71" s="374"/>
      <c r="E71" s="374"/>
      <c r="F71" s="374"/>
      <c r="G71" s="374"/>
      <c r="H71" s="374"/>
      <c r="I71" s="374"/>
      <c r="J71" s="374"/>
      <c r="K71" s="374"/>
      <c r="L71" s="374"/>
      <c r="M71" s="320">
        <f t="shared" si="1"/>
        <v>0</v>
      </c>
      <c r="N71" s="375"/>
      <c r="O71" s="376">
        <f t="shared" si="2"/>
        <v>0</v>
      </c>
      <c r="P71" s="376"/>
      <c r="Q71" s="376"/>
      <c r="R71" s="376">
        <f t="shared" si="3"/>
        <v>0</v>
      </c>
      <c r="S71" s="376"/>
      <c r="T71" s="376"/>
      <c r="U71" s="376">
        <f t="shared" si="4"/>
        <v>0</v>
      </c>
      <c r="V71" s="376"/>
      <c r="W71" s="376"/>
      <c r="X71" s="376"/>
      <c r="Y71" s="376"/>
      <c r="Z71" s="376"/>
      <c r="AA71" s="377">
        <f t="shared" si="5"/>
        <v>0</v>
      </c>
      <c r="AB71" s="377"/>
      <c r="AC71" s="377"/>
      <c r="AD71" s="377"/>
      <c r="AE71" s="377"/>
      <c r="AF71" s="377"/>
      <c r="AG71" s="377"/>
      <c r="AH71" s="377"/>
      <c r="AI71" s="377"/>
      <c r="AJ71" s="371">
        <f t="shared" si="6"/>
        <v>0</v>
      </c>
      <c r="AK71" s="372"/>
    </row>
    <row r="72" spans="1:37" ht="27.75" customHeight="1">
      <c r="A72" s="70">
        <f t="shared" si="0"/>
        <v>0</v>
      </c>
      <c r="B72" s="54">
        <f t="shared" si="0"/>
        <v>0</v>
      </c>
      <c r="C72" s="373">
        <f t="shared" si="0"/>
        <v>0</v>
      </c>
      <c r="D72" s="374"/>
      <c r="E72" s="374"/>
      <c r="F72" s="374"/>
      <c r="G72" s="374"/>
      <c r="H72" s="374"/>
      <c r="I72" s="374"/>
      <c r="J72" s="374"/>
      <c r="K72" s="374"/>
      <c r="L72" s="374"/>
      <c r="M72" s="320">
        <f t="shared" si="1"/>
        <v>0</v>
      </c>
      <c r="N72" s="375"/>
      <c r="O72" s="376">
        <f t="shared" si="2"/>
        <v>0</v>
      </c>
      <c r="P72" s="376"/>
      <c r="Q72" s="376"/>
      <c r="R72" s="376">
        <f t="shared" si="3"/>
        <v>0</v>
      </c>
      <c r="S72" s="376"/>
      <c r="T72" s="376"/>
      <c r="U72" s="376">
        <f t="shared" si="4"/>
        <v>0</v>
      </c>
      <c r="V72" s="376"/>
      <c r="W72" s="376"/>
      <c r="X72" s="376"/>
      <c r="Y72" s="376"/>
      <c r="Z72" s="376"/>
      <c r="AA72" s="377">
        <f t="shared" si="5"/>
        <v>0</v>
      </c>
      <c r="AB72" s="377"/>
      <c r="AC72" s="377"/>
      <c r="AD72" s="377"/>
      <c r="AE72" s="377"/>
      <c r="AF72" s="377"/>
      <c r="AG72" s="377"/>
      <c r="AH72" s="377"/>
      <c r="AI72" s="377"/>
      <c r="AJ72" s="371">
        <f t="shared" si="6"/>
        <v>0</v>
      </c>
      <c r="AK72" s="372"/>
    </row>
    <row r="73" spans="1:37" ht="27.75" customHeight="1">
      <c r="A73" s="70">
        <f t="shared" si="0"/>
        <v>0</v>
      </c>
      <c r="B73" s="54">
        <f t="shared" si="0"/>
        <v>0</v>
      </c>
      <c r="C73" s="373">
        <f t="shared" si="0"/>
        <v>0</v>
      </c>
      <c r="D73" s="374"/>
      <c r="E73" s="374"/>
      <c r="F73" s="374"/>
      <c r="G73" s="374"/>
      <c r="H73" s="374"/>
      <c r="I73" s="374"/>
      <c r="J73" s="374"/>
      <c r="K73" s="374"/>
      <c r="L73" s="374"/>
      <c r="M73" s="320">
        <f t="shared" si="1"/>
        <v>0</v>
      </c>
      <c r="N73" s="375"/>
      <c r="O73" s="376">
        <f t="shared" si="2"/>
        <v>0</v>
      </c>
      <c r="P73" s="376"/>
      <c r="Q73" s="376"/>
      <c r="R73" s="376">
        <f t="shared" si="3"/>
        <v>0</v>
      </c>
      <c r="S73" s="376"/>
      <c r="T73" s="376"/>
      <c r="U73" s="376">
        <f t="shared" si="4"/>
        <v>0</v>
      </c>
      <c r="V73" s="376"/>
      <c r="W73" s="376"/>
      <c r="X73" s="376"/>
      <c r="Y73" s="376"/>
      <c r="Z73" s="376"/>
      <c r="AA73" s="377">
        <f t="shared" si="5"/>
        <v>0</v>
      </c>
      <c r="AB73" s="377"/>
      <c r="AC73" s="377"/>
      <c r="AD73" s="377"/>
      <c r="AE73" s="377"/>
      <c r="AF73" s="377"/>
      <c r="AG73" s="377"/>
      <c r="AH73" s="377"/>
      <c r="AI73" s="377"/>
      <c r="AJ73" s="371">
        <f t="shared" si="6"/>
        <v>0</v>
      </c>
      <c r="AK73" s="372"/>
    </row>
    <row r="74" spans="1:37" ht="27.75" customHeight="1">
      <c r="A74" s="70">
        <f t="shared" si="0"/>
        <v>0</v>
      </c>
      <c r="B74" s="54">
        <f t="shared" si="0"/>
        <v>0</v>
      </c>
      <c r="C74" s="373">
        <f t="shared" si="0"/>
        <v>0</v>
      </c>
      <c r="D74" s="374"/>
      <c r="E74" s="374"/>
      <c r="F74" s="374"/>
      <c r="G74" s="374"/>
      <c r="H74" s="374"/>
      <c r="I74" s="374"/>
      <c r="J74" s="374"/>
      <c r="K74" s="374"/>
      <c r="L74" s="374"/>
      <c r="M74" s="320">
        <f t="shared" si="1"/>
        <v>0</v>
      </c>
      <c r="N74" s="375"/>
      <c r="O74" s="376">
        <f t="shared" si="2"/>
        <v>0</v>
      </c>
      <c r="P74" s="376"/>
      <c r="Q74" s="376"/>
      <c r="R74" s="376">
        <f t="shared" si="3"/>
        <v>0</v>
      </c>
      <c r="S74" s="376"/>
      <c r="T74" s="376"/>
      <c r="U74" s="376">
        <f t="shared" si="4"/>
        <v>0</v>
      </c>
      <c r="V74" s="376"/>
      <c r="W74" s="376"/>
      <c r="X74" s="376"/>
      <c r="Y74" s="376"/>
      <c r="Z74" s="376"/>
      <c r="AA74" s="377">
        <f t="shared" si="5"/>
        <v>0</v>
      </c>
      <c r="AB74" s="377"/>
      <c r="AC74" s="377"/>
      <c r="AD74" s="377"/>
      <c r="AE74" s="377"/>
      <c r="AF74" s="377"/>
      <c r="AG74" s="377"/>
      <c r="AH74" s="377"/>
      <c r="AI74" s="377"/>
      <c r="AJ74" s="371">
        <f t="shared" si="6"/>
        <v>0</v>
      </c>
      <c r="AK74" s="372"/>
    </row>
    <row r="75" spans="1:37" ht="27.75" customHeight="1">
      <c r="A75" s="70">
        <f t="shared" si="0"/>
        <v>0</v>
      </c>
      <c r="B75" s="54">
        <f t="shared" si="0"/>
        <v>0</v>
      </c>
      <c r="C75" s="373">
        <f t="shared" si="0"/>
        <v>0</v>
      </c>
      <c r="D75" s="374"/>
      <c r="E75" s="374"/>
      <c r="F75" s="374"/>
      <c r="G75" s="374"/>
      <c r="H75" s="374"/>
      <c r="I75" s="374"/>
      <c r="J75" s="374"/>
      <c r="K75" s="374"/>
      <c r="L75" s="374"/>
      <c r="M75" s="320">
        <f t="shared" si="1"/>
        <v>0</v>
      </c>
      <c r="N75" s="375"/>
      <c r="O75" s="376">
        <f t="shared" si="2"/>
        <v>0</v>
      </c>
      <c r="P75" s="376"/>
      <c r="Q75" s="376"/>
      <c r="R75" s="376">
        <f t="shared" si="3"/>
        <v>0</v>
      </c>
      <c r="S75" s="376"/>
      <c r="T75" s="376"/>
      <c r="U75" s="376">
        <f t="shared" si="4"/>
        <v>0</v>
      </c>
      <c r="V75" s="376"/>
      <c r="W75" s="376"/>
      <c r="X75" s="376"/>
      <c r="Y75" s="376"/>
      <c r="Z75" s="376"/>
      <c r="AA75" s="377">
        <f t="shared" si="5"/>
        <v>0</v>
      </c>
      <c r="AB75" s="377"/>
      <c r="AC75" s="377"/>
      <c r="AD75" s="377"/>
      <c r="AE75" s="377"/>
      <c r="AF75" s="377"/>
      <c r="AG75" s="377"/>
      <c r="AH75" s="377"/>
      <c r="AI75" s="377"/>
      <c r="AJ75" s="371">
        <f t="shared" si="6"/>
        <v>0</v>
      </c>
      <c r="AK75" s="372"/>
    </row>
    <row r="76" spans="1:37" ht="27.75" customHeight="1">
      <c r="A76" s="70">
        <f t="shared" si="0"/>
        <v>0</v>
      </c>
      <c r="B76" s="54">
        <f t="shared" si="0"/>
        <v>0</v>
      </c>
      <c r="C76" s="373">
        <f t="shared" si="0"/>
        <v>0</v>
      </c>
      <c r="D76" s="374"/>
      <c r="E76" s="374"/>
      <c r="F76" s="374"/>
      <c r="G76" s="374"/>
      <c r="H76" s="374"/>
      <c r="I76" s="374"/>
      <c r="J76" s="374"/>
      <c r="K76" s="374"/>
      <c r="L76" s="374"/>
      <c r="M76" s="320">
        <f t="shared" si="1"/>
        <v>0</v>
      </c>
      <c r="N76" s="375"/>
      <c r="O76" s="376">
        <f t="shared" si="2"/>
        <v>0</v>
      </c>
      <c r="P76" s="376"/>
      <c r="Q76" s="376"/>
      <c r="R76" s="376">
        <f t="shared" si="3"/>
        <v>0</v>
      </c>
      <c r="S76" s="376"/>
      <c r="T76" s="376"/>
      <c r="U76" s="376">
        <f t="shared" si="4"/>
        <v>0</v>
      </c>
      <c r="V76" s="376"/>
      <c r="W76" s="376"/>
      <c r="X76" s="376"/>
      <c r="Y76" s="376"/>
      <c r="Z76" s="376"/>
      <c r="AA76" s="377">
        <f t="shared" si="5"/>
        <v>0</v>
      </c>
      <c r="AB76" s="377"/>
      <c r="AC76" s="377"/>
      <c r="AD76" s="377"/>
      <c r="AE76" s="377"/>
      <c r="AF76" s="377"/>
      <c r="AG76" s="377"/>
      <c r="AH76" s="377"/>
      <c r="AI76" s="377"/>
      <c r="AJ76" s="371">
        <f t="shared" si="6"/>
        <v>0</v>
      </c>
      <c r="AK76" s="372"/>
    </row>
    <row r="77" spans="1:37" ht="27.75" customHeight="1">
      <c r="A77" s="70">
        <f t="shared" si="0"/>
        <v>0</v>
      </c>
      <c r="B77" s="54">
        <f t="shared" si="0"/>
        <v>0</v>
      </c>
      <c r="C77" s="373">
        <f t="shared" si="0"/>
        <v>0</v>
      </c>
      <c r="D77" s="374"/>
      <c r="E77" s="374"/>
      <c r="F77" s="374"/>
      <c r="G77" s="374"/>
      <c r="H77" s="374"/>
      <c r="I77" s="374"/>
      <c r="J77" s="374"/>
      <c r="K77" s="374"/>
      <c r="L77" s="374"/>
      <c r="M77" s="320">
        <f t="shared" si="1"/>
        <v>0</v>
      </c>
      <c r="N77" s="375"/>
      <c r="O77" s="376">
        <f t="shared" si="2"/>
        <v>0</v>
      </c>
      <c r="P77" s="376"/>
      <c r="Q77" s="376"/>
      <c r="R77" s="376">
        <f t="shared" si="3"/>
        <v>0</v>
      </c>
      <c r="S77" s="376"/>
      <c r="T77" s="376"/>
      <c r="U77" s="376">
        <f t="shared" si="4"/>
        <v>0</v>
      </c>
      <c r="V77" s="376"/>
      <c r="W77" s="376"/>
      <c r="X77" s="376"/>
      <c r="Y77" s="376"/>
      <c r="Z77" s="376"/>
      <c r="AA77" s="377">
        <f t="shared" si="5"/>
        <v>0</v>
      </c>
      <c r="AB77" s="377"/>
      <c r="AC77" s="377"/>
      <c r="AD77" s="377"/>
      <c r="AE77" s="377"/>
      <c r="AF77" s="377"/>
      <c r="AG77" s="377"/>
      <c r="AH77" s="377"/>
      <c r="AI77" s="377"/>
      <c r="AJ77" s="371">
        <f t="shared" si="6"/>
        <v>0</v>
      </c>
      <c r="AK77" s="372"/>
    </row>
    <row r="78" spans="1:37" ht="27.75" customHeight="1">
      <c r="A78" s="70">
        <f t="shared" si="0"/>
        <v>0</v>
      </c>
      <c r="B78" s="54">
        <f t="shared" si="0"/>
        <v>0</v>
      </c>
      <c r="C78" s="373">
        <f t="shared" si="0"/>
        <v>0</v>
      </c>
      <c r="D78" s="374"/>
      <c r="E78" s="374"/>
      <c r="F78" s="374"/>
      <c r="G78" s="374"/>
      <c r="H78" s="374"/>
      <c r="I78" s="374"/>
      <c r="J78" s="374"/>
      <c r="K78" s="374"/>
      <c r="L78" s="374"/>
      <c r="M78" s="320">
        <f t="shared" si="1"/>
        <v>0</v>
      </c>
      <c r="N78" s="375"/>
      <c r="O78" s="376">
        <f t="shared" si="2"/>
        <v>0</v>
      </c>
      <c r="P78" s="376"/>
      <c r="Q78" s="376"/>
      <c r="R78" s="376">
        <f t="shared" si="3"/>
        <v>0</v>
      </c>
      <c r="S78" s="376"/>
      <c r="T78" s="376"/>
      <c r="U78" s="376">
        <f t="shared" si="4"/>
        <v>0</v>
      </c>
      <c r="V78" s="376"/>
      <c r="W78" s="376"/>
      <c r="X78" s="376"/>
      <c r="Y78" s="376"/>
      <c r="Z78" s="376"/>
      <c r="AA78" s="377">
        <f t="shared" si="5"/>
        <v>0</v>
      </c>
      <c r="AB78" s="377"/>
      <c r="AC78" s="377"/>
      <c r="AD78" s="377"/>
      <c r="AE78" s="377"/>
      <c r="AF78" s="377"/>
      <c r="AG78" s="377"/>
      <c r="AH78" s="377"/>
      <c r="AI78" s="377"/>
      <c r="AJ78" s="371">
        <f t="shared" si="6"/>
        <v>0</v>
      </c>
      <c r="AK78" s="372"/>
    </row>
    <row r="79" spans="1:37" ht="27.75" customHeight="1">
      <c r="A79" s="70">
        <f t="shared" si="0"/>
        <v>0</v>
      </c>
      <c r="B79" s="54">
        <f t="shared" si="0"/>
        <v>0</v>
      </c>
      <c r="C79" s="373">
        <f t="shared" si="0"/>
        <v>0</v>
      </c>
      <c r="D79" s="374"/>
      <c r="E79" s="374"/>
      <c r="F79" s="374"/>
      <c r="G79" s="374"/>
      <c r="H79" s="374"/>
      <c r="I79" s="374"/>
      <c r="J79" s="374"/>
      <c r="K79" s="374"/>
      <c r="L79" s="374"/>
      <c r="M79" s="320">
        <f t="shared" si="1"/>
        <v>0</v>
      </c>
      <c r="N79" s="375"/>
      <c r="O79" s="376">
        <f t="shared" si="2"/>
        <v>0</v>
      </c>
      <c r="P79" s="376"/>
      <c r="Q79" s="376"/>
      <c r="R79" s="376">
        <f t="shared" si="3"/>
        <v>0</v>
      </c>
      <c r="S79" s="376"/>
      <c r="T79" s="376"/>
      <c r="U79" s="376">
        <f t="shared" si="4"/>
        <v>0</v>
      </c>
      <c r="V79" s="376"/>
      <c r="W79" s="376"/>
      <c r="X79" s="376"/>
      <c r="Y79" s="376"/>
      <c r="Z79" s="376"/>
      <c r="AA79" s="377">
        <f t="shared" si="5"/>
        <v>0</v>
      </c>
      <c r="AB79" s="377"/>
      <c r="AC79" s="377"/>
      <c r="AD79" s="377"/>
      <c r="AE79" s="377"/>
      <c r="AF79" s="377"/>
      <c r="AG79" s="377"/>
      <c r="AH79" s="377"/>
      <c r="AI79" s="377"/>
      <c r="AJ79" s="371">
        <f t="shared" si="6"/>
        <v>0</v>
      </c>
      <c r="AK79" s="372"/>
    </row>
    <row r="80" spans="1:37" ht="27.75" customHeight="1">
      <c r="A80" s="70">
        <f aca="true" t="shared" si="7" ref="A80:C81">A37</f>
        <v>0</v>
      </c>
      <c r="B80" s="54">
        <f t="shared" si="7"/>
        <v>0</v>
      </c>
      <c r="C80" s="373">
        <f t="shared" si="7"/>
        <v>0</v>
      </c>
      <c r="D80" s="374"/>
      <c r="E80" s="374"/>
      <c r="F80" s="374"/>
      <c r="G80" s="374"/>
      <c r="H80" s="374"/>
      <c r="I80" s="374"/>
      <c r="J80" s="374"/>
      <c r="K80" s="374"/>
      <c r="L80" s="374"/>
      <c r="M80" s="320">
        <f t="shared" si="1"/>
        <v>0</v>
      </c>
      <c r="N80" s="375"/>
      <c r="O80" s="376">
        <f t="shared" si="2"/>
        <v>0</v>
      </c>
      <c r="P80" s="376"/>
      <c r="Q80" s="376"/>
      <c r="R80" s="376">
        <f t="shared" si="3"/>
        <v>0</v>
      </c>
      <c r="S80" s="376"/>
      <c r="T80" s="376"/>
      <c r="U80" s="376">
        <f t="shared" si="4"/>
        <v>0</v>
      </c>
      <c r="V80" s="376"/>
      <c r="W80" s="376"/>
      <c r="X80" s="376"/>
      <c r="Y80" s="376"/>
      <c r="Z80" s="376"/>
      <c r="AA80" s="377">
        <f t="shared" si="5"/>
        <v>0</v>
      </c>
      <c r="AB80" s="377"/>
      <c r="AC80" s="377"/>
      <c r="AD80" s="377"/>
      <c r="AE80" s="377"/>
      <c r="AF80" s="377"/>
      <c r="AG80" s="377"/>
      <c r="AH80" s="377"/>
      <c r="AI80" s="377"/>
      <c r="AJ80" s="371">
        <f t="shared" si="6"/>
        <v>0</v>
      </c>
      <c r="AK80" s="372"/>
    </row>
    <row r="81" spans="1:37" ht="27.75" customHeight="1">
      <c r="A81" s="70">
        <f t="shared" si="7"/>
        <v>0</v>
      </c>
      <c r="B81" s="54">
        <f t="shared" si="7"/>
        <v>0</v>
      </c>
      <c r="C81" s="373">
        <f t="shared" si="7"/>
        <v>0</v>
      </c>
      <c r="D81" s="374"/>
      <c r="E81" s="374"/>
      <c r="F81" s="374"/>
      <c r="G81" s="374"/>
      <c r="H81" s="374"/>
      <c r="I81" s="374"/>
      <c r="J81" s="374"/>
      <c r="K81" s="374"/>
      <c r="L81" s="374"/>
      <c r="M81" s="320">
        <f t="shared" si="1"/>
        <v>0</v>
      </c>
      <c r="N81" s="375"/>
      <c r="O81" s="376">
        <f t="shared" si="2"/>
        <v>0</v>
      </c>
      <c r="P81" s="376"/>
      <c r="Q81" s="376"/>
      <c r="R81" s="376">
        <f t="shared" si="3"/>
        <v>0</v>
      </c>
      <c r="S81" s="376"/>
      <c r="T81" s="376"/>
      <c r="U81" s="376">
        <f t="shared" si="4"/>
        <v>0</v>
      </c>
      <c r="V81" s="376"/>
      <c r="W81" s="376"/>
      <c r="X81" s="376"/>
      <c r="Y81" s="376"/>
      <c r="Z81" s="376"/>
      <c r="AA81" s="377">
        <f t="shared" si="5"/>
        <v>0</v>
      </c>
      <c r="AB81" s="377"/>
      <c r="AC81" s="377"/>
      <c r="AD81" s="377"/>
      <c r="AE81" s="377"/>
      <c r="AF81" s="377"/>
      <c r="AG81" s="377"/>
      <c r="AH81" s="377"/>
      <c r="AI81" s="377"/>
      <c r="AJ81" s="371">
        <f t="shared" si="6"/>
        <v>0</v>
      </c>
      <c r="AK81" s="372"/>
    </row>
    <row r="82" spans="1:37" ht="27.75" customHeight="1" thickBot="1">
      <c r="A82" s="71">
        <f>A39</f>
        <v>0</v>
      </c>
      <c r="B82" s="72">
        <f>B39</f>
        <v>0</v>
      </c>
      <c r="C82" s="381">
        <f>C39</f>
        <v>0</v>
      </c>
      <c r="D82" s="382"/>
      <c r="E82" s="382"/>
      <c r="F82" s="382"/>
      <c r="G82" s="382"/>
      <c r="H82" s="382"/>
      <c r="I82" s="382"/>
      <c r="J82" s="382"/>
      <c r="K82" s="382"/>
      <c r="L82" s="382"/>
      <c r="M82" s="379">
        <f t="shared" si="1"/>
        <v>0</v>
      </c>
      <c r="N82" s="380"/>
      <c r="O82" s="378">
        <f t="shared" si="2"/>
        <v>0</v>
      </c>
      <c r="P82" s="379"/>
      <c r="Q82" s="380"/>
      <c r="R82" s="383">
        <f t="shared" si="3"/>
        <v>0</v>
      </c>
      <c r="S82" s="383"/>
      <c r="T82" s="383"/>
      <c r="U82" s="383">
        <f t="shared" si="4"/>
        <v>0</v>
      </c>
      <c r="V82" s="383"/>
      <c r="W82" s="383"/>
      <c r="X82" s="383"/>
      <c r="Y82" s="383"/>
      <c r="Z82" s="383"/>
      <c r="AA82" s="384">
        <f t="shared" si="5"/>
        <v>0</v>
      </c>
      <c r="AB82" s="384"/>
      <c r="AC82" s="384"/>
      <c r="AD82" s="384"/>
      <c r="AE82" s="384"/>
      <c r="AF82" s="384"/>
      <c r="AG82" s="384"/>
      <c r="AH82" s="384"/>
      <c r="AI82" s="384"/>
      <c r="AJ82" s="385">
        <f t="shared" si="6"/>
        <v>0</v>
      </c>
      <c r="AK82" s="386"/>
    </row>
    <row r="83" spans="1:37" ht="9.75" customHeight="1">
      <c r="A83" s="55"/>
      <c r="B83" s="5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27"/>
      <c r="P83" s="27"/>
      <c r="Q83" s="27"/>
      <c r="R83" s="27"/>
      <c r="S83" s="27"/>
      <c r="T83" s="27"/>
      <c r="U83" s="35"/>
      <c r="V83" s="35"/>
      <c r="W83" s="35"/>
      <c r="X83" s="35"/>
      <c r="Y83" s="35"/>
      <c r="Z83" s="35"/>
      <c r="AA83" s="29"/>
      <c r="AB83" s="29"/>
      <c r="AC83" s="29"/>
      <c r="AD83" s="29"/>
      <c r="AE83" s="29"/>
      <c r="AF83" s="29"/>
      <c r="AG83" s="29"/>
      <c r="AH83" s="29"/>
      <c r="AI83" s="29"/>
      <c r="AJ83" s="55"/>
      <c r="AK83" s="55"/>
    </row>
    <row r="84" spans="1:37" ht="24" customHeight="1" thickBot="1">
      <c r="A84" s="55"/>
      <c r="B84" s="55" t="s">
        <v>46</v>
      </c>
      <c r="C84" s="73" t="s">
        <v>47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17"/>
      <c r="P84" s="17"/>
      <c r="Q84" s="17"/>
      <c r="R84" s="17"/>
      <c r="S84" s="17"/>
      <c r="T84" s="17"/>
      <c r="U84" s="31"/>
      <c r="V84" s="31"/>
      <c r="W84" s="31"/>
      <c r="X84" s="31"/>
      <c r="Y84" s="31"/>
      <c r="Z84" s="236"/>
      <c r="AA84" s="236"/>
      <c r="AB84" s="236"/>
      <c r="AC84" s="236"/>
      <c r="AD84" s="236"/>
      <c r="AE84" s="236"/>
      <c r="AF84" s="398"/>
      <c r="AG84" s="398"/>
      <c r="AH84" s="398"/>
      <c r="AI84" s="398"/>
      <c r="AJ84" s="398"/>
      <c r="AK84" s="398"/>
    </row>
    <row r="85" spans="1:37" ht="24" customHeight="1">
      <c r="A85" s="55"/>
      <c r="B85" s="55"/>
      <c r="C85" s="31"/>
      <c r="D85" s="31"/>
      <c r="E85" s="31"/>
      <c r="F85" s="31"/>
      <c r="G85" s="31"/>
      <c r="H85" s="31"/>
      <c r="I85" s="88"/>
      <c r="J85" s="89"/>
      <c r="K85" s="93"/>
      <c r="L85" s="94"/>
      <c r="M85" s="89"/>
      <c r="N85" s="93"/>
      <c r="O85" s="94"/>
      <c r="P85" s="89"/>
      <c r="Q85" s="95"/>
      <c r="R85" s="89"/>
      <c r="S85" s="89"/>
      <c r="T85" s="93"/>
      <c r="U85" s="94"/>
      <c r="V85" s="89"/>
      <c r="W85" s="95"/>
      <c r="X85" s="89"/>
      <c r="Y85" s="89"/>
      <c r="Z85" s="93"/>
      <c r="AA85" s="94"/>
      <c r="AB85" s="89"/>
      <c r="AC85" s="95"/>
      <c r="AD85" s="89"/>
      <c r="AE85" s="89"/>
      <c r="AF85" s="90"/>
      <c r="AG85" s="86"/>
      <c r="AH85" s="86"/>
      <c r="AI85" s="86"/>
      <c r="AJ85" s="86"/>
      <c r="AK85" s="86"/>
    </row>
    <row r="86" spans="1:37" ht="39.75" customHeight="1" thickBot="1">
      <c r="A86" s="28" t="s">
        <v>14</v>
      </c>
      <c r="B86" s="1"/>
      <c r="C86" s="1"/>
      <c r="D86" s="1"/>
      <c r="E86" s="1"/>
      <c r="F86" s="1"/>
      <c r="G86" s="1"/>
      <c r="H86" s="1"/>
      <c r="I86" s="91"/>
      <c r="J86" s="92"/>
      <c r="K86" s="79"/>
      <c r="L86" s="96"/>
      <c r="M86" s="92"/>
      <c r="N86" s="79"/>
      <c r="O86" s="96"/>
      <c r="P86" s="92"/>
      <c r="Q86" s="97"/>
      <c r="R86" s="92"/>
      <c r="S86" s="92"/>
      <c r="T86" s="79"/>
      <c r="U86" s="96"/>
      <c r="V86" s="92"/>
      <c r="W86" s="97"/>
      <c r="X86" s="92"/>
      <c r="Y86" s="92"/>
      <c r="Z86" s="79"/>
      <c r="AA86" s="96"/>
      <c r="AB86" s="92"/>
      <c r="AC86" s="97"/>
      <c r="AD86" s="92"/>
      <c r="AE86" s="92"/>
      <c r="AF86" s="60"/>
      <c r="AG86" s="87" t="s">
        <v>53</v>
      </c>
      <c r="AH86" s="79"/>
      <c r="AI86" s="79"/>
      <c r="AJ86" s="79"/>
      <c r="AK86" s="79"/>
    </row>
    <row r="87" spans="1:37" ht="34.5" customHeight="1">
      <c r="A87" s="120" t="s">
        <v>11</v>
      </c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</row>
    <row r="88" spans="1:37" ht="12" customHeight="1">
      <c r="A88" s="14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</row>
    <row r="89" spans="1:39" ht="24.75" customHeight="1" thickBo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220" t="str">
        <f>AC46</f>
        <v>令和　　　年　　　月　　　日</v>
      </c>
      <c r="AD89" s="220"/>
      <c r="AE89" s="220"/>
      <c r="AF89" s="220"/>
      <c r="AG89" s="220"/>
      <c r="AH89" s="220"/>
      <c r="AI89" s="220"/>
      <c r="AJ89" s="220"/>
      <c r="AK89" s="220"/>
      <c r="AM89" s="5"/>
    </row>
    <row r="90" spans="1:39" ht="24.75" customHeight="1">
      <c r="A90" s="18" t="s">
        <v>1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6"/>
      <c r="P90" s="20"/>
      <c r="Q90" s="20"/>
      <c r="R90" s="20"/>
      <c r="S90" s="20"/>
      <c r="T90" s="221" t="s">
        <v>43</v>
      </c>
      <c r="U90" s="222"/>
      <c r="V90" s="222"/>
      <c r="W90" s="222"/>
      <c r="X90" s="222"/>
      <c r="Y90" s="222"/>
      <c r="Z90" s="222"/>
      <c r="AA90" s="222"/>
      <c r="AB90" s="222"/>
      <c r="AC90" s="222"/>
      <c r="AD90" s="223">
        <f>AD47</f>
        <v>0</v>
      </c>
      <c r="AE90" s="224"/>
      <c r="AF90" s="224"/>
      <c r="AG90" s="224"/>
      <c r="AH90" s="224"/>
      <c r="AI90" s="224"/>
      <c r="AJ90" s="224"/>
      <c r="AK90" s="225"/>
      <c r="AM90" s="5"/>
    </row>
    <row r="91" spans="1:37" ht="6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226"/>
      <c r="U91" s="227"/>
      <c r="V91" s="227"/>
      <c r="W91" s="75"/>
      <c r="X91" s="75"/>
      <c r="Y91" s="75"/>
      <c r="Z91" s="76"/>
      <c r="AA91" s="76"/>
      <c r="AB91" s="63"/>
      <c r="AC91" s="63"/>
      <c r="AD91" s="77"/>
      <c r="AE91" s="77"/>
      <c r="AF91" s="77"/>
      <c r="AG91" s="77"/>
      <c r="AH91" s="77"/>
      <c r="AI91" s="77"/>
      <c r="AJ91" s="77"/>
      <c r="AK91" s="78"/>
    </row>
    <row r="92" spans="1:39" ht="24.75" customHeight="1">
      <c r="A92" s="23" t="s">
        <v>2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6"/>
      <c r="P92" s="19"/>
      <c r="Q92" s="19"/>
      <c r="R92" s="19"/>
      <c r="S92" s="19"/>
      <c r="T92" s="228" t="s">
        <v>9</v>
      </c>
      <c r="U92" s="229"/>
      <c r="V92" s="229"/>
      <c r="W92" s="229"/>
      <c r="X92" s="230">
        <f>X49</f>
        <v>0</v>
      </c>
      <c r="Y92" s="230"/>
      <c r="Z92" s="230"/>
      <c r="AA92" s="230"/>
      <c r="AB92" s="230"/>
      <c r="AC92" s="230"/>
      <c r="AD92" s="230"/>
      <c r="AE92" s="230"/>
      <c r="AF92" s="230"/>
      <c r="AG92" s="230"/>
      <c r="AH92" s="230"/>
      <c r="AI92" s="230"/>
      <c r="AJ92" s="230"/>
      <c r="AK92" s="231"/>
      <c r="AM92" s="5"/>
    </row>
    <row r="93" spans="1:37" ht="24.75" customHeight="1" thickBo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228" t="s">
        <v>0</v>
      </c>
      <c r="U93" s="229"/>
      <c r="V93" s="229"/>
      <c r="W93" s="229"/>
      <c r="X93" s="232">
        <f>X50</f>
        <v>0</v>
      </c>
      <c r="Y93" s="232"/>
      <c r="Z93" s="232"/>
      <c r="AA93" s="232"/>
      <c r="AB93" s="232"/>
      <c r="AC93" s="232"/>
      <c r="AD93" s="232"/>
      <c r="AE93" s="232"/>
      <c r="AF93" s="232"/>
      <c r="AG93" s="232"/>
      <c r="AH93" s="232"/>
      <c r="AI93" s="232"/>
      <c r="AJ93" s="232"/>
      <c r="AK93" s="233"/>
    </row>
    <row r="94" spans="1:37" ht="12" customHeight="1">
      <c r="A94" s="25" t="s">
        <v>31</v>
      </c>
      <c r="B94" s="26"/>
      <c r="C94" s="46"/>
      <c r="D94" s="43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24"/>
      <c r="Q94" s="24"/>
      <c r="R94" s="24"/>
      <c r="T94" s="234" t="s">
        <v>8</v>
      </c>
      <c r="U94" s="235"/>
      <c r="V94" s="235"/>
      <c r="W94" s="235"/>
      <c r="X94" s="236">
        <f>X51</f>
        <v>0</v>
      </c>
      <c r="Y94" s="236"/>
      <c r="Z94" s="236"/>
      <c r="AA94" s="236"/>
      <c r="AB94" s="236"/>
      <c r="AC94" s="236"/>
      <c r="AD94" s="239">
        <f>AD51</f>
        <v>0</v>
      </c>
      <c r="AE94" s="239"/>
      <c r="AF94" s="239"/>
      <c r="AG94" s="239"/>
      <c r="AH94" s="239"/>
      <c r="AI94" s="239"/>
      <c r="AJ94" s="239"/>
      <c r="AK94" s="240"/>
    </row>
    <row r="95" spans="1:37" ht="12" customHeight="1">
      <c r="A95" s="389">
        <f>A52</f>
        <v>0</v>
      </c>
      <c r="B95" s="390"/>
      <c r="C95" s="391"/>
      <c r="D95" s="45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T95" s="234"/>
      <c r="U95" s="235"/>
      <c r="V95" s="235"/>
      <c r="W95" s="235"/>
      <c r="X95" s="236"/>
      <c r="Y95" s="236"/>
      <c r="Z95" s="236"/>
      <c r="AA95" s="236"/>
      <c r="AB95" s="236"/>
      <c r="AC95" s="236"/>
      <c r="AD95" s="239"/>
      <c r="AE95" s="239"/>
      <c r="AF95" s="239"/>
      <c r="AG95" s="239"/>
      <c r="AH95" s="239"/>
      <c r="AI95" s="239"/>
      <c r="AJ95" s="239"/>
      <c r="AK95" s="240"/>
    </row>
    <row r="96" spans="1:37" ht="12" customHeight="1" thickBot="1">
      <c r="A96" s="392"/>
      <c r="B96" s="393"/>
      <c r="C96" s="394"/>
      <c r="D96" s="45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T96" s="228" t="s">
        <v>10</v>
      </c>
      <c r="U96" s="229"/>
      <c r="V96" s="229"/>
      <c r="W96" s="229"/>
      <c r="X96" s="237">
        <f>X53</f>
        <v>0</v>
      </c>
      <c r="Y96" s="237"/>
      <c r="Z96" s="237"/>
      <c r="AA96" s="237"/>
      <c r="AB96" s="237"/>
      <c r="AC96" s="229" t="s">
        <v>32</v>
      </c>
      <c r="AD96" s="229"/>
      <c r="AE96" s="229"/>
      <c r="AF96" s="229"/>
      <c r="AG96" s="237">
        <f>AG53</f>
        <v>0</v>
      </c>
      <c r="AH96" s="237"/>
      <c r="AI96" s="237"/>
      <c r="AJ96" s="237"/>
      <c r="AK96" s="238"/>
    </row>
    <row r="97" spans="1:37" ht="12" customHeight="1">
      <c r="A97" s="42" t="s">
        <v>12</v>
      </c>
      <c r="B97" s="41"/>
      <c r="C97" s="41"/>
      <c r="D97" s="41"/>
      <c r="E97" s="41"/>
      <c r="F97" s="41"/>
      <c r="G97" s="41"/>
      <c r="H97" s="41"/>
      <c r="I97" s="41"/>
      <c r="J97" s="38"/>
      <c r="K97" s="38"/>
      <c r="L97" s="38"/>
      <c r="M97" s="38"/>
      <c r="N97" s="38"/>
      <c r="O97" s="38"/>
      <c r="P97" s="38"/>
      <c r="Q97" s="38"/>
      <c r="R97" s="39"/>
      <c r="S97" s="40"/>
      <c r="T97" s="228"/>
      <c r="U97" s="229"/>
      <c r="V97" s="229"/>
      <c r="W97" s="229"/>
      <c r="X97" s="237"/>
      <c r="Y97" s="237"/>
      <c r="Z97" s="237"/>
      <c r="AA97" s="237"/>
      <c r="AB97" s="237"/>
      <c r="AC97" s="229"/>
      <c r="AD97" s="229"/>
      <c r="AE97" s="229"/>
      <c r="AF97" s="229"/>
      <c r="AG97" s="237"/>
      <c r="AH97" s="237"/>
      <c r="AI97" s="237"/>
      <c r="AJ97" s="237"/>
      <c r="AK97" s="238"/>
    </row>
    <row r="98" spans="1:37" ht="24" customHeight="1" thickBot="1">
      <c r="A98" s="395">
        <f>A55</f>
        <v>0</v>
      </c>
      <c r="B98" s="396"/>
      <c r="C98" s="396"/>
      <c r="D98" s="396"/>
      <c r="E98" s="396"/>
      <c r="F98" s="396"/>
      <c r="G98" s="396"/>
      <c r="H98" s="396"/>
      <c r="I98" s="396"/>
      <c r="J98" s="396"/>
      <c r="K98" s="396"/>
      <c r="L98" s="396"/>
      <c r="M98" s="396"/>
      <c r="N98" s="396"/>
      <c r="O98" s="396"/>
      <c r="P98" s="396"/>
      <c r="Q98" s="396"/>
      <c r="R98" s="397"/>
      <c r="S98" s="40"/>
      <c r="T98" s="228" t="s">
        <v>30</v>
      </c>
      <c r="U98" s="229"/>
      <c r="V98" s="229"/>
      <c r="W98" s="229"/>
      <c r="X98" s="241">
        <f>X55</f>
        <v>0</v>
      </c>
      <c r="Y98" s="241"/>
      <c r="Z98" s="241"/>
      <c r="AA98" s="241"/>
      <c r="AB98" s="241"/>
      <c r="AC98" s="241"/>
      <c r="AD98" s="241"/>
      <c r="AE98" s="241"/>
      <c r="AF98" s="241"/>
      <c r="AG98" s="241"/>
      <c r="AH98" s="241"/>
      <c r="AI98" s="241"/>
      <c r="AJ98" s="241"/>
      <c r="AK98" s="242"/>
    </row>
    <row r="99" spans="1:37" ht="6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243" t="s">
        <v>3</v>
      </c>
      <c r="U99" s="244"/>
      <c r="V99" s="244"/>
      <c r="W99" s="244"/>
      <c r="X99" s="245" t="s">
        <v>4</v>
      </c>
      <c r="Y99" s="245"/>
      <c r="Z99" s="245"/>
      <c r="AA99" s="245"/>
      <c r="AB99" s="245" t="s">
        <v>5</v>
      </c>
      <c r="AC99" s="245"/>
      <c r="AD99" s="245"/>
      <c r="AE99" s="245" t="s">
        <v>6</v>
      </c>
      <c r="AF99" s="245"/>
      <c r="AG99" s="245"/>
      <c r="AH99" s="245" t="s">
        <v>7</v>
      </c>
      <c r="AI99" s="245"/>
      <c r="AJ99" s="245"/>
      <c r="AK99" s="246"/>
    </row>
    <row r="100" spans="1:37" ht="15.75" customHeight="1">
      <c r="A100" s="387"/>
      <c r="B100" s="387"/>
      <c r="C100" s="387"/>
      <c r="D100" s="387"/>
      <c r="E100" s="387"/>
      <c r="F100" s="387"/>
      <c r="G100" s="387"/>
      <c r="H100" s="387"/>
      <c r="I100" s="387"/>
      <c r="J100" s="388"/>
      <c r="K100" s="388"/>
      <c r="L100" s="388"/>
      <c r="M100" s="388"/>
      <c r="N100" s="388"/>
      <c r="O100" s="388"/>
      <c r="P100" s="388"/>
      <c r="Q100" s="388"/>
      <c r="R100" s="388"/>
      <c r="S100" s="40"/>
      <c r="T100" s="243"/>
      <c r="U100" s="244"/>
      <c r="V100" s="244"/>
      <c r="W100" s="244"/>
      <c r="X100" s="245"/>
      <c r="Y100" s="245"/>
      <c r="Z100" s="245"/>
      <c r="AA100" s="245"/>
      <c r="AB100" s="245"/>
      <c r="AC100" s="245"/>
      <c r="AD100" s="245"/>
      <c r="AE100" s="245"/>
      <c r="AF100" s="245"/>
      <c r="AG100" s="245"/>
      <c r="AH100" s="245"/>
      <c r="AI100" s="245"/>
      <c r="AJ100" s="245"/>
      <c r="AK100" s="246"/>
    </row>
    <row r="101" spans="1:37" ht="30" customHeight="1" thickBot="1">
      <c r="A101" s="387"/>
      <c r="B101" s="387"/>
      <c r="C101" s="387"/>
      <c r="D101" s="387"/>
      <c r="E101" s="387"/>
      <c r="F101" s="387"/>
      <c r="G101" s="387"/>
      <c r="H101" s="387"/>
      <c r="I101" s="387"/>
      <c r="J101" s="388"/>
      <c r="K101" s="388"/>
      <c r="L101" s="388"/>
      <c r="M101" s="388"/>
      <c r="N101" s="388"/>
      <c r="O101" s="388"/>
      <c r="P101" s="388"/>
      <c r="Q101" s="388"/>
      <c r="R101" s="388"/>
      <c r="S101" s="40"/>
      <c r="T101" s="247">
        <f>T58</f>
        <v>0</v>
      </c>
      <c r="U101" s="248"/>
      <c r="V101" s="248"/>
      <c r="W101" s="248"/>
      <c r="X101" s="248">
        <f>X58</f>
        <v>0</v>
      </c>
      <c r="Y101" s="248"/>
      <c r="Z101" s="248"/>
      <c r="AA101" s="248"/>
      <c r="AB101" s="248">
        <f>AB58</f>
        <v>0</v>
      </c>
      <c r="AC101" s="248"/>
      <c r="AD101" s="248"/>
      <c r="AE101" s="249">
        <f>AE58</f>
        <v>0</v>
      </c>
      <c r="AF101" s="249"/>
      <c r="AG101" s="249"/>
      <c r="AH101" s="248">
        <f>AH58</f>
        <v>0</v>
      </c>
      <c r="AI101" s="248"/>
      <c r="AJ101" s="248"/>
      <c r="AK101" s="250"/>
    </row>
    <row r="102" spans="1:37" ht="6" customHeight="1" thickBo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2"/>
      <c r="W102" s="51"/>
      <c r="X102" s="51"/>
      <c r="Y102" s="51"/>
      <c r="Z102" s="51"/>
      <c r="AA102" s="51"/>
      <c r="AB102" s="51"/>
      <c r="AC102" s="51"/>
      <c r="AD102" s="51"/>
      <c r="AE102" s="51"/>
      <c r="AF102" s="34"/>
      <c r="AG102" s="34"/>
      <c r="AH102" s="34"/>
      <c r="AI102" s="34"/>
      <c r="AJ102" s="34"/>
      <c r="AK102" s="34"/>
    </row>
    <row r="103" spans="1:37" ht="27.75" customHeight="1">
      <c r="A103" s="303" t="s">
        <v>34</v>
      </c>
      <c r="B103" s="304"/>
      <c r="C103" s="304" t="s">
        <v>33</v>
      </c>
      <c r="D103" s="304"/>
      <c r="E103" s="304"/>
      <c r="F103" s="304"/>
      <c r="G103" s="304"/>
      <c r="H103" s="304"/>
      <c r="I103" s="304"/>
      <c r="J103" s="304"/>
      <c r="K103" s="304"/>
      <c r="L103" s="304"/>
      <c r="M103" s="304"/>
      <c r="N103" s="304"/>
      <c r="O103" s="305" t="s">
        <v>19</v>
      </c>
      <c r="P103" s="305"/>
      <c r="Q103" s="305"/>
      <c r="R103" s="305" t="s">
        <v>17</v>
      </c>
      <c r="S103" s="305"/>
      <c r="T103" s="305"/>
      <c r="U103" s="304" t="s">
        <v>18</v>
      </c>
      <c r="V103" s="304"/>
      <c r="W103" s="304"/>
      <c r="X103" s="304"/>
      <c r="Y103" s="304"/>
      <c r="Z103" s="304"/>
      <c r="AA103" s="197" t="s">
        <v>27</v>
      </c>
      <c r="AB103" s="197"/>
      <c r="AC103" s="197"/>
      <c r="AD103" s="197"/>
      <c r="AE103" s="197"/>
      <c r="AF103" s="197"/>
      <c r="AG103" s="197"/>
      <c r="AH103" s="197"/>
      <c r="AI103" s="197"/>
      <c r="AJ103" s="306" t="s">
        <v>35</v>
      </c>
      <c r="AK103" s="307"/>
    </row>
    <row r="104" spans="1:37" ht="27.75" customHeight="1">
      <c r="A104" s="70">
        <f aca="true" t="shared" si="8" ref="A104:C105">A61</f>
        <v>0</v>
      </c>
      <c r="B104" s="54">
        <f t="shared" si="8"/>
        <v>0</v>
      </c>
      <c r="C104" s="373">
        <f t="shared" si="8"/>
        <v>0</v>
      </c>
      <c r="D104" s="374"/>
      <c r="E104" s="374"/>
      <c r="F104" s="374"/>
      <c r="G104" s="374"/>
      <c r="H104" s="374"/>
      <c r="I104" s="374"/>
      <c r="J104" s="374"/>
      <c r="K104" s="374"/>
      <c r="L104" s="374"/>
      <c r="M104" s="320">
        <f>M61</f>
        <v>0</v>
      </c>
      <c r="N104" s="375"/>
      <c r="O104" s="376">
        <f>O61</f>
        <v>0</v>
      </c>
      <c r="P104" s="376"/>
      <c r="Q104" s="376"/>
      <c r="R104" s="376">
        <f>R61</f>
        <v>0</v>
      </c>
      <c r="S104" s="376"/>
      <c r="T104" s="376"/>
      <c r="U104" s="376">
        <f>U61</f>
        <v>0</v>
      </c>
      <c r="V104" s="376"/>
      <c r="W104" s="376"/>
      <c r="X104" s="376"/>
      <c r="Y104" s="376"/>
      <c r="Z104" s="376"/>
      <c r="AA104" s="377">
        <f>AA61</f>
        <v>0</v>
      </c>
      <c r="AB104" s="377"/>
      <c r="AC104" s="377"/>
      <c r="AD104" s="377"/>
      <c r="AE104" s="377"/>
      <c r="AF104" s="377"/>
      <c r="AG104" s="377"/>
      <c r="AH104" s="377"/>
      <c r="AI104" s="377"/>
      <c r="AJ104" s="371">
        <f>AJ61</f>
        <v>0</v>
      </c>
      <c r="AK104" s="372"/>
    </row>
    <row r="105" spans="1:37" ht="27.75" customHeight="1">
      <c r="A105" s="70">
        <f t="shared" si="8"/>
        <v>0</v>
      </c>
      <c r="B105" s="54">
        <f t="shared" si="8"/>
        <v>0</v>
      </c>
      <c r="C105" s="373">
        <f t="shared" si="8"/>
        <v>0</v>
      </c>
      <c r="D105" s="374"/>
      <c r="E105" s="374"/>
      <c r="F105" s="374"/>
      <c r="G105" s="374"/>
      <c r="H105" s="374"/>
      <c r="I105" s="374"/>
      <c r="J105" s="374"/>
      <c r="K105" s="374"/>
      <c r="L105" s="374"/>
      <c r="M105" s="320">
        <f>M62</f>
        <v>0</v>
      </c>
      <c r="N105" s="375"/>
      <c r="O105" s="376">
        <f>O62</f>
        <v>0</v>
      </c>
      <c r="P105" s="376"/>
      <c r="Q105" s="376"/>
      <c r="R105" s="376">
        <f>R62</f>
        <v>0</v>
      </c>
      <c r="S105" s="376"/>
      <c r="T105" s="376"/>
      <c r="U105" s="376">
        <f>U62</f>
        <v>0</v>
      </c>
      <c r="V105" s="376"/>
      <c r="W105" s="376"/>
      <c r="X105" s="376"/>
      <c r="Y105" s="376"/>
      <c r="Z105" s="376"/>
      <c r="AA105" s="377">
        <f>AA62</f>
        <v>0</v>
      </c>
      <c r="AB105" s="377"/>
      <c r="AC105" s="377"/>
      <c r="AD105" s="377"/>
      <c r="AE105" s="377"/>
      <c r="AF105" s="377"/>
      <c r="AG105" s="377"/>
      <c r="AH105" s="377"/>
      <c r="AI105" s="377"/>
      <c r="AJ105" s="371">
        <f>AJ62</f>
        <v>0</v>
      </c>
      <c r="AK105" s="372"/>
    </row>
    <row r="106" spans="1:37" ht="27.75" customHeight="1">
      <c r="A106" s="70">
        <f aca="true" t="shared" si="9" ref="A106:C124">A63</f>
        <v>0</v>
      </c>
      <c r="B106" s="54">
        <f t="shared" si="9"/>
        <v>0</v>
      </c>
      <c r="C106" s="373">
        <f t="shared" si="9"/>
        <v>0</v>
      </c>
      <c r="D106" s="374"/>
      <c r="E106" s="374"/>
      <c r="F106" s="374"/>
      <c r="G106" s="374"/>
      <c r="H106" s="374"/>
      <c r="I106" s="374"/>
      <c r="J106" s="374"/>
      <c r="K106" s="374"/>
      <c r="L106" s="374"/>
      <c r="M106" s="320">
        <f aca="true" t="shared" si="10" ref="M106:M124">M63</f>
        <v>0</v>
      </c>
      <c r="N106" s="375"/>
      <c r="O106" s="376">
        <f aca="true" t="shared" si="11" ref="O106:O124">O63</f>
        <v>0</v>
      </c>
      <c r="P106" s="376"/>
      <c r="Q106" s="376"/>
      <c r="R106" s="376">
        <f aca="true" t="shared" si="12" ref="R106:R124">R63</f>
        <v>0</v>
      </c>
      <c r="S106" s="376"/>
      <c r="T106" s="376"/>
      <c r="U106" s="376">
        <f aca="true" t="shared" si="13" ref="U106:U124">U63</f>
        <v>0</v>
      </c>
      <c r="V106" s="376"/>
      <c r="W106" s="376"/>
      <c r="X106" s="376"/>
      <c r="Y106" s="376"/>
      <c r="Z106" s="376"/>
      <c r="AA106" s="377">
        <f aca="true" t="shared" si="14" ref="AA106:AA124">AA63</f>
        <v>0</v>
      </c>
      <c r="AB106" s="377"/>
      <c r="AC106" s="377"/>
      <c r="AD106" s="377"/>
      <c r="AE106" s="377"/>
      <c r="AF106" s="377"/>
      <c r="AG106" s="377"/>
      <c r="AH106" s="377"/>
      <c r="AI106" s="377"/>
      <c r="AJ106" s="371">
        <f aca="true" t="shared" si="15" ref="AJ106:AJ124">AJ63</f>
        <v>0</v>
      </c>
      <c r="AK106" s="372"/>
    </row>
    <row r="107" spans="1:37" ht="27.75" customHeight="1">
      <c r="A107" s="70">
        <f t="shared" si="9"/>
        <v>0</v>
      </c>
      <c r="B107" s="54">
        <f t="shared" si="9"/>
        <v>0</v>
      </c>
      <c r="C107" s="373">
        <f t="shared" si="9"/>
        <v>0</v>
      </c>
      <c r="D107" s="374"/>
      <c r="E107" s="374"/>
      <c r="F107" s="374"/>
      <c r="G107" s="374"/>
      <c r="H107" s="374"/>
      <c r="I107" s="374"/>
      <c r="J107" s="374"/>
      <c r="K107" s="374"/>
      <c r="L107" s="374"/>
      <c r="M107" s="320">
        <f t="shared" si="10"/>
        <v>0</v>
      </c>
      <c r="N107" s="375"/>
      <c r="O107" s="376">
        <f t="shared" si="11"/>
        <v>0</v>
      </c>
      <c r="P107" s="376"/>
      <c r="Q107" s="376"/>
      <c r="R107" s="376">
        <f t="shared" si="12"/>
        <v>0</v>
      </c>
      <c r="S107" s="376"/>
      <c r="T107" s="376"/>
      <c r="U107" s="376">
        <f t="shared" si="13"/>
        <v>0</v>
      </c>
      <c r="V107" s="376"/>
      <c r="W107" s="376"/>
      <c r="X107" s="376"/>
      <c r="Y107" s="376"/>
      <c r="Z107" s="376"/>
      <c r="AA107" s="377">
        <f t="shared" si="14"/>
        <v>0</v>
      </c>
      <c r="AB107" s="377"/>
      <c r="AC107" s="377"/>
      <c r="AD107" s="377"/>
      <c r="AE107" s="377"/>
      <c r="AF107" s="377"/>
      <c r="AG107" s="377"/>
      <c r="AH107" s="377"/>
      <c r="AI107" s="377"/>
      <c r="AJ107" s="371">
        <f t="shared" si="15"/>
        <v>0</v>
      </c>
      <c r="AK107" s="372"/>
    </row>
    <row r="108" spans="1:37" ht="27.75" customHeight="1">
      <c r="A108" s="70">
        <f t="shared" si="9"/>
        <v>0</v>
      </c>
      <c r="B108" s="54">
        <f t="shared" si="9"/>
        <v>0</v>
      </c>
      <c r="C108" s="373">
        <f t="shared" si="9"/>
        <v>0</v>
      </c>
      <c r="D108" s="374"/>
      <c r="E108" s="374"/>
      <c r="F108" s="374"/>
      <c r="G108" s="374"/>
      <c r="H108" s="374"/>
      <c r="I108" s="374"/>
      <c r="J108" s="374"/>
      <c r="K108" s="374"/>
      <c r="L108" s="374"/>
      <c r="M108" s="320">
        <f t="shared" si="10"/>
        <v>0</v>
      </c>
      <c r="N108" s="375"/>
      <c r="O108" s="376">
        <f t="shared" si="11"/>
        <v>0</v>
      </c>
      <c r="P108" s="376"/>
      <c r="Q108" s="376"/>
      <c r="R108" s="376">
        <f t="shared" si="12"/>
        <v>0</v>
      </c>
      <c r="S108" s="376"/>
      <c r="T108" s="376"/>
      <c r="U108" s="376">
        <f t="shared" si="13"/>
        <v>0</v>
      </c>
      <c r="V108" s="376"/>
      <c r="W108" s="376"/>
      <c r="X108" s="376"/>
      <c r="Y108" s="376"/>
      <c r="Z108" s="376"/>
      <c r="AA108" s="377">
        <f t="shared" si="14"/>
        <v>0</v>
      </c>
      <c r="AB108" s="377"/>
      <c r="AC108" s="377"/>
      <c r="AD108" s="377"/>
      <c r="AE108" s="377"/>
      <c r="AF108" s="377"/>
      <c r="AG108" s="377"/>
      <c r="AH108" s="377"/>
      <c r="AI108" s="377"/>
      <c r="AJ108" s="371">
        <f t="shared" si="15"/>
        <v>0</v>
      </c>
      <c r="AK108" s="372"/>
    </row>
    <row r="109" spans="1:37" ht="27.75" customHeight="1">
      <c r="A109" s="70">
        <f t="shared" si="9"/>
        <v>0</v>
      </c>
      <c r="B109" s="54">
        <f t="shared" si="9"/>
        <v>0</v>
      </c>
      <c r="C109" s="373">
        <f t="shared" si="9"/>
        <v>0</v>
      </c>
      <c r="D109" s="374"/>
      <c r="E109" s="374"/>
      <c r="F109" s="374"/>
      <c r="G109" s="374"/>
      <c r="H109" s="374"/>
      <c r="I109" s="374"/>
      <c r="J109" s="374"/>
      <c r="K109" s="374"/>
      <c r="L109" s="374"/>
      <c r="M109" s="320">
        <f t="shared" si="10"/>
        <v>0</v>
      </c>
      <c r="N109" s="375"/>
      <c r="O109" s="376">
        <f t="shared" si="11"/>
        <v>0</v>
      </c>
      <c r="P109" s="376"/>
      <c r="Q109" s="376"/>
      <c r="R109" s="376">
        <f t="shared" si="12"/>
        <v>0</v>
      </c>
      <c r="S109" s="376"/>
      <c r="T109" s="376"/>
      <c r="U109" s="376">
        <f t="shared" si="13"/>
        <v>0</v>
      </c>
      <c r="V109" s="376"/>
      <c r="W109" s="376"/>
      <c r="X109" s="376"/>
      <c r="Y109" s="376"/>
      <c r="Z109" s="376"/>
      <c r="AA109" s="377">
        <f t="shared" si="14"/>
        <v>0</v>
      </c>
      <c r="AB109" s="377"/>
      <c r="AC109" s="377"/>
      <c r="AD109" s="377"/>
      <c r="AE109" s="377"/>
      <c r="AF109" s="377"/>
      <c r="AG109" s="377"/>
      <c r="AH109" s="377"/>
      <c r="AI109" s="377"/>
      <c r="AJ109" s="371">
        <f t="shared" si="15"/>
        <v>0</v>
      </c>
      <c r="AK109" s="372"/>
    </row>
    <row r="110" spans="1:37" ht="27.75" customHeight="1">
      <c r="A110" s="70">
        <f t="shared" si="9"/>
        <v>0</v>
      </c>
      <c r="B110" s="54">
        <f t="shared" si="9"/>
        <v>0</v>
      </c>
      <c r="C110" s="373">
        <f t="shared" si="9"/>
        <v>0</v>
      </c>
      <c r="D110" s="374"/>
      <c r="E110" s="374"/>
      <c r="F110" s="374"/>
      <c r="G110" s="374"/>
      <c r="H110" s="374"/>
      <c r="I110" s="374"/>
      <c r="J110" s="374"/>
      <c r="K110" s="374"/>
      <c r="L110" s="374"/>
      <c r="M110" s="320">
        <f t="shared" si="10"/>
        <v>0</v>
      </c>
      <c r="N110" s="375"/>
      <c r="O110" s="376">
        <f t="shared" si="11"/>
        <v>0</v>
      </c>
      <c r="P110" s="376"/>
      <c r="Q110" s="376"/>
      <c r="R110" s="376">
        <f t="shared" si="12"/>
        <v>0</v>
      </c>
      <c r="S110" s="376"/>
      <c r="T110" s="376"/>
      <c r="U110" s="376">
        <f t="shared" si="13"/>
        <v>0</v>
      </c>
      <c r="V110" s="376"/>
      <c r="W110" s="376"/>
      <c r="X110" s="376"/>
      <c r="Y110" s="376"/>
      <c r="Z110" s="376"/>
      <c r="AA110" s="377">
        <f t="shared" si="14"/>
        <v>0</v>
      </c>
      <c r="AB110" s="377"/>
      <c r="AC110" s="377"/>
      <c r="AD110" s="377"/>
      <c r="AE110" s="377"/>
      <c r="AF110" s="377"/>
      <c r="AG110" s="377"/>
      <c r="AH110" s="377"/>
      <c r="AI110" s="377"/>
      <c r="AJ110" s="371">
        <f t="shared" si="15"/>
        <v>0</v>
      </c>
      <c r="AK110" s="372"/>
    </row>
    <row r="111" spans="1:37" ht="27.75" customHeight="1">
      <c r="A111" s="70">
        <f t="shared" si="9"/>
        <v>0</v>
      </c>
      <c r="B111" s="54">
        <f t="shared" si="9"/>
        <v>0</v>
      </c>
      <c r="C111" s="373">
        <f t="shared" si="9"/>
        <v>0</v>
      </c>
      <c r="D111" s="374"/>
      <c r="E111" s="374"/>
      <c r="F111" s="374"/>
      <c r="G111" s="374"/>
      <c r="H111" s="374"/>
      <c r="I111" s="374"/>
      <c r="J111" s="374"/>
      <c r="K111" s="374"/>
      <c r="L111" s="374"/>
      <c r="M111" s="320">
        <f t="shared" si="10"/>
        <v>0</v>
      </c>
      <c r="N111" s="375"/>
      <c r="O111" s="376">
        <f t="shared" si="11"/>
        <v>0</v>
      </c>
      <c r="P111" s="376"/>
      <c r="Q111" s="376"/>
      <c r="R111" s="376">
        <f t="shared" si="12"/>
        <v>0</v>
      </c>
      <c r="S111" s="376"/>
      <c r="T111" s="376"/>
      <c r="U111" s="376">
        <f t="shared" si="13"/>
        <v>0</v>
      </c>
      <c r="V111" s="376"/>
      <c r="W111" s="376"/>
      <c r="X111" s="376"/>
      <c r="Y111" s="376"/>
      <c r="Z111" s="376"/>
      <c r="AA111" s="377">
        <f t="shared" si="14"/>
        <v>0</v>
      </c>
      <c r="AB111" s="377"/>
      <c r="AC111" s="377"/>
      <c r="AD111" s="377"/>
      <c r="AE111" s="377"/>
      <c r="AF111" s="377"/>
      <c r="AG111" s="377"/>
      <c r="AH111" s="377"/>
      <c r="AI111" s="377"/>
      <c r="AJ111" s="371">
        <f t="shared" si="15"/>
        <v>0</v>
      </c>
      <c r="AK111" s="372"/>
    </row>
    <row r="112" spans="1:37" ht="27.75" customHeight="1">
      <c r="A112" s="70">
        <f t="shared" si="9"/>
        <v>0</v>
      </c>
      <c r="B112" s="54">
        <f t="shared" si="9"/>
        <v>0</v>
      </c>
      <c r="C112" s="373">
        <f t="shared" si="9"/>
        <v>0</v>
      </c>
      <c r="D112" s="374"/>
      <c r="E112" s="374"/>
      <c r="F112" s="374"/>
      <c r="G112" s="374"/>
      <c r="H112" s="374"/>
      <c r="I112" s="374"/>
      <c r="J112" s="374"/>
      <c r="K112" s="374"/>
      <c r="L112" s="374"/>
      <c r="M112" s="320">
        <f t="shared" si="10"/>
        <v>0</v>
      </c>
      <c r="N112" s="375"/>
      <c r="O112" s="376">
        <f t="shared" si="11"/>
        <v>0</v>
      </c>
      <c r="P112" s="376"/>
      <c r="Q112" s="376"/>
      <c r="R112" s="376">
        <f t="shared" si="12"/>
        <v>0</v>
      </c>
      <c r="S112" s="376"/>
      <c r="T112" s="376"/>
      <c r="U112" s="376">
        <f t="shared" si="13"/>
        <v>0</v>
      </c>
      <c r="V112" s="376"/>
      <c r="W112" s="376"/>
      <c r="X112" s="376"/>
      <c r="Y112" s="376"/>
      <c r="Z112" s="376"/>
      <c r="AA112" s="377">
        <f t="shared" si="14"/>
        <v>0</v>
      </c>
      <c r="AB112" s="377"/>
      <c r="AC112" s="377"/>
      <c r="AD112" s="377"/>
      <c r="AE112" s="377"/>
      <c r="AF112" s="377"/>
      <c r="AG112" s="377"/>
      <c r="AH112" s="377"/>
      <c r="AI112" s="377"/>
      <c r="AJ112" s="371">
        <f t="shared" si="15"/>
        <v>0</v>
      </c>
      <c r="AK112" s="372"/>
    </row>
    <row r="113" spans="1:37" ht="27.75" customHeight="1">
      <c r="A113" s="70">
        <f t="shared" si="9"/>
        <v>0</v>
      </c>
      <c r="B113" s="54">
        <f t="shared" si="9"/>
        <v>0</v>
      </c>
      <c r="C113" s="373">
        <f t="shared" si="9"/>
        <v>0</v>
      </c>
      <c r="D113" s="374"/>
      <c r="E113" s="374"/>
      <c r="F113" s="374"/>
      <c r="G113" s="374"/>
      <c r="H113" s="374"/>
      <c r="I113" s="374"/>
      <c r="J113" s="374"/>
      <c r="K113" s="374"/>
      <c r="L113" s="374"/>
      <c r="M113" s="320">
        <f t="shared" si="10"/>
        <v>0</v>
      </c>
      <c r="N113" s="375"/>
      <c r="O113" s="376">
        <f t="shared" si="11"/>
        <v>0</v>
      </c>
      <c r="P113" s="376"/>
      <c r="Q113" s="376"/>
      <c r="R113" s="376">
        <f t="shared" si="12"/>
        <v>0</v>
      </c>
      <c r="S113" s="376"/>
      <c r="T113" s="376"/>
      <c r="U113" s="376">
        <f t="shared" si="13"/>
        <v>0</v>
      </c>
      <c r="V113" s="376"/>
      <c r="W113" s="376"/>
      <c r="X113" s="376"/>
      <c r="Y113" s="376"/>
      <c r="Z113" s="376"/>
      <c r="AA113" s="377">
        <f t="shared" si="14"/>
        <v>0</v>
      </c>
      <c r="AB113" s="377"/>
      <c r="AC113" s="377"/>
      <c r="AD113" s="377"/>
      <c r="AE113" s="377"/>
      <c r="AF113" s="377"/>
      <c r="AG113" s="377"/>
      <c r="AH113" s="377"/>
      <c r="AI113" s="377"/>
      <c r="AJ113" s="371">
        <f t="shared" si="15"/>
        <v>0</v>
      </c>
      <c r="AK113" s="372"/>
    </row>
    <row r="114" spans="1:37" ht="27.75" customHeight="1">
      <c r="A114" s="70">
        <f t="shared" si="9"/>
        <v>0</v>
      </c>
      <c r="B114" s="54">
        <f t="shared" si="9"/>
        <v>0</v>
      </c>
      <c r="C114" s="373">
        <f t="shared" si="9"/>
        <v>0</v>
      </c>
      <c r="D114" s="374"/>
      <c r="E114" s="374"/>
      <c r="F114" s="374"/>
      <c r="G114" s="374"/>
      <c r="H114" s="374"/>
      <c r="I114" s="374"/>
      <c r="J114" s="374"/>
      <c r="K114" s="374"/>
      <c r="L114" s="374"/>
      <c r="M114" s="320">
        <f t="shared" si="10"/>
        <v>0</v>
      </c>
      <c r="N114" s="375"/>
      <c r="O114" s="376">
        <f t="shared" si="11"/>
        <v>0</v>
      </c>
      <c r="P114" s="376"/>
      <c r="Q114" s="376"/>
      <c r="R114" s="376">
        <f t="shared" si="12"/>
        <v>0</v>
      </c>
      <c r="S114" s="376"/>
      <c r="T114" s="376"/>
      <c r="U114" s="376">
        <f t="shared" si="13"/>
        <v>0</v>
      </c>
      <c r="V114" s="376"/>
      <c r="W114" s="376"/>
      <c r="X114" s="376"/>
      <c r="Y114" s="376"/>
      <c r="Z114" s="376"/>
      <c r="AA114" s="377">
        <f t="shared" si="14"/>
        <v>0</v>
      </c>
      <c r="AB114" s="377"/>
      <c r="AC114" s="377"/>
      <c r="AD114" s="377"/>
      <c r="AE114" s="377"/>
      <c r="AF114" s="377"/>
      <c r="AG114" s="377"/>
      <c r="AH114" s="377"/>
      <c r="AI114" s="377"/>
      <c r="AJ114" s="371">
        <f t="shared" si="15"/>
        <v>0</v>
      </c>
      <c r="AK114" s="372"/>
    </row>
    <row r="115" spans="1:37" ht="27.75" customHeight="1">
      <c r="A115" s="70">
        <f t="shared" si="9"/>
        <v>0</v>
      </c>
      <c r="B115" s="54">
        <f t="shared" si="9"/>
        <v>0</v>
      </c>
      <c r="C115" s="373">
        <f t="shared" si="9"/>
        <v>0</v>
      </c>
      <c r="D115" s="374"/>
      <c r="E115" s="374"/>
      <c r="F115" s="374"/>
      <c r="G115" s="374"/>
      <c r="H115" s="374"/>
      <c r="I115" s="374"/>
      <c r="J115" s="374"/>
      <c r="K115" s="374"/>
      <c r="L115" s="374"/>
      <c r="M115" s="320">
        <f t="shared" si="10"/>
        <v>0</v>
      </c>
      <c r="N115" s="375"/>
      <c r="O115" s="376">
        <f t="shared" si="11"/>
        <v>0</v>
      </c>
      <c r="P115" s="376"/>
      <c r="Q115" s="376"/>
      <c r="R115" s="376">
        <f t="shared" si="12"/>
        <v>0</v>
      </c>
      <c r="S115" s="376"/>
      <c r="T115" s="376"/>
      <c r="U115" s="376">
        <f t="shared" si="13"/>
        <v>0</v>
      </c>
      <c r="V115" s="376"/>
      <c r="W115" s="376"/>
      <c r="X115" s="376"/>
      <c r="Y115" s="376"/>
      <c r="Z115" s="376"/>
      <c r="AA115" s="377">
        <f t="shared" si="14"/>
        <v>0</v>
      </c>
      <c r="AB115" s="377"/>
      <c r="AC115" s="377"/>
      <c r="AD115" s="377"/>
      <c r="AE115" s="377"/>
      <c r="AF115" s="377"/>
      <c r="AG115" s="377"/>
      <c r="AH115" s="377"/>
      <c r="AI115" s="377"/>
      <c r="AJ115" s="371">
        <f t="shared" si="15"/>
        <v>0</v>
      </c>
      <c r="AK115" s="372"/>
    </row>
    <row r="116" spans="1:37" ht="27.75" customHeight="1">
      <c r="A116" s="70">
        <f t="shared" si="9"/>
        <v>0</v>
      </c>
      <c r="B116" s="54">
        <f t="shared" si="9"/>
        <v>0</v>
      </c>
      <c r="C116" s="373">
        <f t="shared" si="9"/>
        <v>0</v>
      </c>
      <c r="D116" s="374"/>
      <c r="E116" s="374"/>
      <c r="F116" s="374"/>
      <c r="G116" s="374"/>
      <c r="H116" s="374"/>
      <c r="I116" s="374"/>
      <c r="J116" s="374"/>
      <c r="K116" s="374"/>
      <c r="L116" s="374"/>
      <c r="M116" s="320">
        <f t="shared" si="10"/>
        <v>0</v>
      </c>
      <c r="N116" s="375"/>
      <c r="O116" s="376">
        <f t="shared" si="11"/>
        <v>0</v>
      </c>
      <c r="P116" s="376"/>
      <c r="Q116" s="376"/>
      <c r="R116" s="376">
        <f t="shared" si="12"/>
        <v>0</v>
      </c>
      <c r="S116" s="376"/>
      <c r="T116" s="376"/>
      <c r="U116" s="376">
        <f t="shared" si="13"/>
        <v>0</v>
      </c>
      <c r="V116" s="376"/>
      <c r="W116" s="376"/>
      <c r="X116" s="376"/>
      <c r="Y116" s="376"/>
      <c r="Z116" s="376"/>
      <c r="AA116" s="377">
        <f t="shared" si="14"/>
        <v>0</v>
      </c>
      <c r="AB116" s="377"/>
      <c r="AC116" s="377"/>
      <c r="AD116" s="377"/>
      <c r="AE116" s="377"/>
      <c r="AF116" s="377"/>
      <c r="AG116" s="377"/>
      <c r="AH116" s="377"/>
      <c r="AI116" s="377"/>
      <c r="AJ116" s="371">
        <f t="shared" si="15"/>
        <v>0</v>
      </c>
      <c r="AK116" s="372"/>
    </row>
    <row r="117" spans="1:37" ht="27.75" customHeight="1">
      <c r="A117" s="70">
        <f t="shared" si="9"/>
        <v>0</v>
      </c>
      <c r="B117" s="54">
        <f t="shared" si="9"/>
        <v>0</v>
      </c>
      <c r="C117" s="373">
        <f t="shared" si="9"/>
        <v>0</v>
      </c>
      <c r="D117" s="374"/>
      <c r="E117" s="374"/>
      <c r="F117" s="374"/>
      <c r="G117" s="374"/>
      <c r="H117" s="374"/>
      <c r="I117" s="374"/>
      <c r="J117" s="374"/>
      <c r="K117" s="374"/>
      <c r="L117" s="374"/>
      <c r="M117" s="320">
        <f t="shared" si="10"/>
        <v>0</v>
      </c>
      <c r="N117" s="375"/>
      <c r="O117" s="376">
        <f t="shared" si="11"/>
        <v>0</v>
      </c>
      <c r="P117" s="376"/>
      <c r="Q117" s="376"/>
      <c r="R117" s="376">
        <f t="shared" si="12"/>
        <v>0</v>
      </c>
      <c r="S117" s="376"/>
      <c r="T117" s="376"/>
      <c r="U117" s="376">
        <f t="shared" si="13"/>
        <v>0</v>
      </c>
      <c r="V117" s="376"/>
      <c r="W117" s="376"/>
      <c r="X117" s="376"/>
      <c r="Y117" s="376"/>
      <c r="Z117" s="376"/>
      <c r="AA117" s="377">
        <f t="shared" si="14"/>
        <v>0</v>
      </c>
      <c r="AB117" s="377"/>
      <c r="AC117" s="377"/>
      <c r="AD117" s="377"/>
      <c r="AE117" s="377"/>
      <c r="AF117" s="377"/>
      <c r="AG117" s="377"/>
      <c r="AH117" s="377"/>
      <c r="AI117" s="377"/>
      <c r="AJ117" s="371">
        <f t="shared" si="15"/>
        <v>0</v>
      </c>
      <c r="AK117" s="372"/>
    </row>
    <row r="118" spans="1:37" ht="27.75" customHeight="1">
      <c r="A118" s="70">
        <f t="shared" si="9"/>
        <v>0</v>
      </c>
      <c r="B118" s="54">
        <f t="shared" si="9"/>
        <v>0</v>
      </c>
      <c r="C118" s="373">
        <f t="shared" si="9"/>
        <v>0</v>
      </c>
      <c r="D118" s="374"/>
      <c r="E118" s="374"/>
      <c r="F118" s="374"/>
      <c r="G118" s="374"/>
      <c r="H118" s="374"/>
      <c r="I118" s="374"/>
      <c r="J118" s="374"/>
      <c r="K118" s="374"/>
      <c r="L118" s="374"/>
      <c r="M118" s="320">
        <f t="shared" si="10"/>
        <v>0</v>
      </c>
      <c r="N118" s="375"/>
      <c r="O118" s="376">
        <f t="shared" si="11"/>
        <v>0</v>
      </c>
      <c r="P118" s="376"/>
      <c r="Q118" s="376"/>
      <c r="R118" s="376">
        <f t="shared" si="12"/>
        <v>0</v>
      </c>
      <c r="S118" s="376"/>
      <c r="T118" s="376"/>
      <c r="U118" s="376">
        <f t="shared" si="13"/>
        <v>0</v>
      </c>
      <c r="V118" s="376"/>
      <c r="W118" s="376"/>
      <c r="X118" s="376"/>
      <c r="Y118" s="376"/>
      <c r="Z118" s="376"/>
      <c r="AA118" s="377">
        <f t="shared" si="14"/>
        <v>0</v>
      </c>
      <c r="AB118" s="377"/>
      <c r="AC118" s="377"/>
      <c r="AD118" s="377"/>
      <c r="AE118" s="377"/>
      <c r="AF118" s="377"/>
      <c r="AG118" s="377"/>
      <c r="AH118" s="377"/>
      <c r="AI118" s="377"/>
      <c r="AJ118" s="371">
        <f t="shared" si="15"/>
        <v>0</v>
      </c>
      <c r="AK118" s="372"/>
    </row>
    <row r="119" spans="1:37" ht="27.75" customHeight="1">
      <c r="A119" s="70">
        <f t="shared" si="9"/>
        <v>0</v>
      </c>
      <c r="B119" s="54">
        <f t="shared" si="9"/>
        <v>0</v>
      </c>
      <c r="C119" s="373">
        <f t="shared" si="9"/>
        <v>0</v>
      </c>
      <c r="D119" s="374"/>
      <c r="E119" s="374"/>
      <c r="F119" s="374"/>
      <c r="G119" s="374"/>
      <c r="H119" s="374"/>
      <c r="I119" s="374"/>
      <c r="J119" s="374"/>
      <c r="K119" s="374"/>
      <c r="L119" s="374"/>
      <c r="M119" s="320">
        <f t="shared" si="10"/>
        <v>0</v>
      </c>
      <c r="N119" s="375"/>
      <c r="O119" s="376">
        <f t="shared" si="11"/>
        <v>0</v>
      </c>
      <c r="P119" s="376"/>
      <c r="Q119" s="376"/>
      <c r="R119" s="376">
        <f t="shared" si="12"/>
        <v>0</v>
      </c>
      <c r="S119" s="376"/>
      <c r="T119" s="376"/>
      <c r="U119" s="376">
        <f t="shared" si="13"/>
        <v>0</v>
      </c>
      <c r="V119" s="376"/>
      <c r="W119" s="376"/>
      <c r="X119" s="376"/>
      <c r="Y119" s="376"/>
      <c r="Z119" s="376"/>
      <c r="AA119" s="377">
        <f t="shared" si="14"/>
        <v>0</v>
      </c>
      <c r="AB119" s="377"/>
      <c r="AC119" s="377"/>
      <c r="AD119" s="377"/>
      <c r="AE119" s="377"/>
      <c r="AF119" s="377"/>
      <c r="AG119" s="377"/>
      <c r="AH119" s="377"/>
      <c r="AI119" s="377"/>
      <c r="AJ119" s="371">
        <f t="shared" si="15"/>
        <v>0</v>
      </c>
      <c r="AK119" s="372"/>
    </row>
    <row r="120" spans="1:37" ht="27.75" customHeight="1">
      <c r="A120" s="70">
        <f t="shared" si="9"/>
        <v>0</v>
      </c>
      <c r="B120" s="54">
        <f t="shared" si="9"/>
        <v>0</v>
      </c>
      <c r="C120" s="373">
        <f t="shared" si="9"/>
        <v>0</v>
      </c>
      <c r="D120" s="374"/>
      <c r="E120" s="374"/>
      <c r="F120" s="374"/>
      <c r="G120" s="374"/>
      <c r="H120" s="374"/>
      <c r="I120" s="374"/>
      <c r="J120" s="374"/>
      <c r="K120" s="374"/>
      <c r="L120" s="374"/>
      <c r="M120" s="320">
        <f t="shared" si="10"/>
        <v>0</v>
      </c>
      <c r="N120" s="375"/>
      <c r="O120" s="376">
        <f t="shared" si="11"/>
        <v>0</v>
      </c>
      <c r="P120" s="376"/>
      <c r="Q120" s="376"/>
      <c r="R120" s="376">
        <f t="shared" si="12"/>
        <v>0</v>
      </c>
      <c r="S120" s="376"/>
      <c r="T120" s="376"/>
      <c r="U120" s="376">
        <f t="shared" si="13"/>
        <v>0</v>
      </c>
      <c r="V120" s="376"/>
      <c r="W120" s="376"/>
      <c r="X120" s="376"/>
      <c r="Y120" s="376"/>
      <c r="Z120" s="376"/>
      <c r="AA120" s="377">
        <f t="shared" si="14"/>
        <v>0</v>
      </c>
      <c r="AB120" s="377"/>
      <c r="AC120" s="377"/>
      <c r="AD120" s="377"/>
      <c r="AE120" s="377"/>
      <c r="AF120" s="377"/>
      <c r="AG120" s="377"/>
      <c r="AH120" s="377"/>
      <c r="AI120" s="377"/>
      <c r="AJ120" s="371">
        <f t="shared" si="15"/>
        <v>0</v>
      </c>
      <c r="AK120" s="372"/>
    </row>
    <row r="121" spans="1:37" ht="27.75" customHeight="1">
      <c r="A121" s="70">
        <f t="shared" si="9"/>
        <v>0</v>
      </c>
      <c r="B121" s="54">
        <f t="shared" si="9"/>
        <v>0</v>
      </c>
      <c r="C121" s="373">
        <f t="shared" si="9"/>
        <v>0</v>
      </c>
      <c r="D121" s="374"/>
      <c r="E121" s="374"/>
      <c r="F121" s="374"/>
      <c r="G121" s="374"/>
      <c r="H121" s="374"/>
      <c r="I121" s="374"/>
      <c r="J121" s="374"/>
      <c r="K121" s="374"/>
      <c r="L121" s="374"/>
      <c r="M121" s="320">
        <f t="shared" si="10"/>
        <v>0</v>
      </c>
      <c r="N121" s="375"/>
      <c r="O121" s="376">
        <f t="shared" si="11"/>
        <v>0</v>
      </c>
      <c r="P121" s="376"/>
      <c r="Q121" s="376"/>
      <c r="R121" s="376">
        <f t="shared" si="12"/>
        <v>0</v>
      </c>
      <c r="S121" s="376"/>
      <c r="T121" s="376"/>
      <c r="U121" s="376">
        <f t="shared" si="13"/>
        <v>0</v>
      </c>
      <c r="V121" s="376"/>
      <c r="W121" s="376"/>
      <c r="X121" s="376"/>
      <c r="Y121" s="376"/>
      <c r="Z121" s="376"/>
      <c r="AA121" s="377">
        <f t="shared" si="14"/>
        <v>0</v>
      </c>
      <c r="AB121" s="377"/>
      <c r="AC121" s="377"/>
      <c r="AD121" s="377"/>
      <c r="AE121" s="377"/>
      <c r="AF121" s="377"/>
      <c r="AG121" s="377"/>
      <c r="AH121" s="377"/>
      <c r="AI121" s="377"/>
      <c r="AJ121" s="371">
        <f t="shared" si="15"/>
        <v>0</v>
      </c>
      <c r="AK121" s="372"/>
    </row>
    <row r="122" spans="1:37" ht="27.75" customHeight="1">
      <c r="A122" s="70">
        <f t="shared" si="9"/>
        <v>0</v>
      </c>
      <c r="B122" s="54">
        <f t="shared" si="9"/>
        <v>0</v>
      </c>
      <c r="C122" s="373">
        <f t="shared" si="9"/>
        <v>0</v>
      </c>
      <c r="D122" s="374"/>
      <c r="E122" s="374"/>
      <c r="F122" s="374"/>
      <c r="G122" s="374"/>
      <c r="H122" s="374"/>
      <c r="I122" s="374"/>
      <c r="J122" s="374"/>
      <c r="K122" s="374"/>
      <c r="L122" s="374"/>
      <c r="M122" s="320">
        <f t="shared" si="10"/>
        <v>0</v>
      </c>
      <c r="N122" s="375"/>
      <c r="O122" s="376">
        <f t="shared" si="11"/>
        <v>0</v>
      </c>
      <c r="P122" s="376"/>
      <c r="Q122" s="376"/>
      <c r="R122" s="376">
        <f t="shared" si="12"/>
        <v>0</v>
      </c>
      <c r="S122" s="376"/>
      <c r="T122" s="376"/>
      <c r="U122" s="376">
        <f t="shared" si="13"/>
        <v>0</v>
      </c>
      <c r="V122" s="376"/>
      <c r="W122" s="376"/>
      <c r="X122" s="376"/>
      <c r="Y122" s="376"/>
      <c r="Z122" s="376"/>
      <c r="AA122" s="377">
        <f t="shared" si="14"/>
        <v>0</v>
      </c>
      <c r="AB122" s="377"/>
      <c r="AC122" s="377"/>
      <c r="AD122" s="377"/>
      <c r="AE122" s="377"/>
      <c r="AF122" s="377"/>
      <c r="AG122" s="377"/>
      <c r="AH122" s="377"/>
      <c r="AI122" s="377"/>
      <c r="AJ122" s="371">
        <f t="shared" si="15"/>
        <v>0</v>
      </c>
      <c r="AK122" s="372"/>
    </row>
    <row r="123" spans="1:37" ht="27.75" customHeight="1">
      <c r="A123" s="70">
        <f t="shared" si="9"/>
        <v>0</v>
      </c>
      <c r="B123" s="54">
        <f t="shared" si="9"/>
        <v>0</v>
      </c>
      <c r="C123" s="373">
        <f t="shared" si="9"/>
        <v>0</v>
      </c>
      <c r="D123" s="374"/>
      <c r="E123" s="374"/>
      <c r="F123" s="374"/>
      <c r="G123" s="374"/>
      <c r="H123" s="374"/>
      <c r="I123" s="374"/>
      <c r="J123" s="374"/>
      <c r="K123" s="374"/>
      <c r="L123" s="374"/>
      <c r="M123" s="320">
        <f t="shared" si="10"/>
        <v>0</v>
      </c>
      <c r="N123" s="375"/>
      <c r="O123" s="376">
        <f t="shared" si="11"/>
        <v>0</v>
      </c>
      <c r="P123" s="376"/>
      <c r="Q123" s="376"/>
      <c r="R123" s="376">
        <f t="shared" si="12"/>
        <v>0</v>
      </c>
      <c r="S123" s="376"/>
      <c r="T123" s="376"/>
      <c r="U123" s="376">
        <f t="shared" si="13"/>
        <v>0</v>
      </c>
      <c r="V123" s="376"/>
      <c r="W123" s="376"/>
      <c r="X123" s="376"/>
      <c r="Y123" s="376"/>
      <c r="Z123" s="376"/>
      <c r="AA123" s="377">
        <f t="shared" si="14"/>
        <v>0</v>
      </c>
      <c r="AB123" s="377"/>
      <c r="AC123" s="377"/>
      <c r="AD123" s="377"/>
      <c r="AE123" s="377"/>
      <c r="AF123" s="377"/>
      <c r="AG123" s="377"/>
      <c r="AH123" s="377"/>
      <c r="AI123" s="377"/>
      <c r="AJ123" s="371">
        <f t="shared" si="15"/>
        <v>0</v>
      </c>
      <c r="AK123" s="372"/>
    </row>
    <row r="124" spans="1:37" ht="27.75" customHeight="1">
      <c r="A124" s="70">
        <f t="shared" si="9"/>
        <v>0</v>
      </c>
      <c r="B124" s="54">
        <f t="shared" si="9"/>
        <v>0</v>
      </c>
      <c r="C124" s="373">
        <f t="shared" si="9"/>
        <v>0</v>
      </c>
      <c r="D124" s="374"/>
      <c r="E124" s="374"/>
      <c r="F124" s="374"/>
      <c r="G124" s="374"/>
      <c r="H124" s="374"/>
      <c r="I124" s="374"/>
      <c r="J124" s="374"/>
      <c r="K124" s="374"/>
      <c r="L124" s="374"/>
      <c r="M124" s="320">
        <f t="shared" si="10"/>
        <v>0</v>
      </c>
      <c r="N124" s="375"/>
      <c r="O124" s="376">
        <f t="shared" si="11"/>
        <v>0</v>
      </c>
      <c r="P124" s="376"/>
      <c r="Q124" s="376"/>
      <c r="R124" s="376">
        <f t="shared" si="12"/>
        <v>0</v>
      </c>
      <c r="S124" s="376"/>
      <c r="T124" s="376"/>
      <c r="U124" s="376">
        <f t="shared" si="13"/>
        <v>0</v>
      </c>
      <c r="V124" s="376"/>
      <c r="W124" s="376"/>
      <c r="X124" s="376"/>
      <c r="Y124" s="376"/>
      <c r="Z124" s="376"/>
      <c r="AA124" s="377">
        <f t="shared" si="14"/>
        <v>0</v>
      </c>
      <c r="AB124" s="377"/>
      <c r="AC124" s="377"/>
      <c r="AD124" s="377"/>
      <c r="AE124" s="377"/>
      <c r="AF124" s="377"/>
      <c r="AG124" s="377"/>
      <c r="AH124" s="377"/>
      <c r="AI124" s="377"/>
      <c r="AJ124" s="371">
        <f t="shared" si="15"/>
        <v>0</v>
      </c>
      <c r="AK124" s="372"/>
    </row>
    <row r="125" spans="1:37" ht="27.75" customHeight="1" thickBot="1">
      <c r="A125" s="71">
        <f>A82</f>
        <v>0</v>
      </c>
      <c r="B125" s="72">
        <f>B82</f>
        <v>0</v>
      </c>
      <c r="C125" s="381">
        <f>C82</f>
        <v>0</v>
      </c>
      <c r="D125" s="382"/>
      <c r="E125" s="382"/>
      <c r="F125" s="382"/>
      <c r="G125" s="382"/>
      <c r="H125" s="382"/>
      <c r="I125" s="382"/>
      <c r="J125" s="382"/>
      <c r="K125" s="382"/>
      <c r="L125" s="382"/>
      <c r="M125" s="379">
        <f>M82</f>
        <v>0</v>
      </c>
      <c r="N125" s="380"/>
      <c r="O125" s="383">
        <f>O82</f>
        <v>0</v>
      </c>
      <c r="P125" s="383"/>
      <c r="Q125" s="383"/>
      <c r="R125" s="383">
        <f>R82</f>
        <v>0</v>
      </c>
      <c r="S125" s="383"/>
      <c r="T125" s="383"/>
      <c r="U125" s="383">
        <f>U82</f>
        <v>0</v>
      </c>
      <c r="V125" s="383"/>
      <c r="W125" s="383"/>
      <c r="X125" s="383"/>
      <c r="Y125" s="383"/>
      <c r="Z125" s="383"/>
      <c r="AA125" s="384">
        <f>AA82</f>
        <v>0</v>
      </c>
      <c r="AB125" s="384"/>
      <c r="AC125" s="384"/>
      <c r="AD125" s="384"/>
      <c r="AE125" s="384"/>
      <c r="AF125" s="384"/>
      <c r="AG125" s="384"/>
      <c r="AH125" s="384"/>
      <c r="AI125" s="384"/>
      <c r="AJ125" s="385">
        <f>AJ82</f>
        <v>0</v>
      </c>
      <c r="AK125" s="386"/>
    </row>
    <row r="126" spans="1:37" ht="9.75" customHeight="1">
      <c r="A126" s="55"/>
      <c r="B126" s="5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27"/>
      <c r="P126" s="27"/>
      <c r="Q126" s="27"/>
      <c r="R126" s="27"/>
      <c r="S126" s="27"/>
      <c r="T126" s="27"/>
      <c r="U126" s="35"/>
      <c r="V126" s="35"/>
      <c r="W126" s="35"/>
      <c r="X126" s="35"/>
      <c r="Y126" s="35"/>
      <c r="Z126" s="35"/>
      <c r="AA126" s="29"/>
      <c r="AB126" s="29"/>
      <c r="AC126" s="29"/>
      <c r="AD126" s="29"/>
      <c r="AE126" s="29"/>
      <c r="AF126" s="29"/>
      <c r="AG126" s="29"/>
      <c r="AH126" s="29"/>
      <c r="AI126" s="29"/>
      <c r="AJ126" s="55"/>
      <c r="AK126" s="55"/>
    </row>
    <row r="127" spans="1:37" ht="24" customHeight="1" thickBot="1">
      <c r="A127" s="55"/>
      <c r="B127" s="55" t="s">
        <v>46</v>
      </c>
      <c r="C127" s="73" t="s">
        <v>47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17"/>
      <c r="P127" s="17"/>
      <c r="Q127" s="17"/>
      <c r="R127" s="17"/>
      <c r="S127" s="17"/>
      <c r="T127" s="17"/>
      <c r="U127" s="31"/>
      <c r="V127" s="31"/>
      <c r="W127" s="31"/>
      <c r="X127" s="31"/>
      <c r="Y127" s="31"/>
      <c r="Z127" s="236"/>
      <c r="AA127" s="236"/>
      <c r="AB127" s="236"/>
      <c r="AC127" s="236"/>
      <c r="AD127" s="236"/>
      <c r="AE127" s="236"/>
      <c r="AF127" s="398"/>
      <c r="AG127" s="398"/>
      <c r="AH127" s="398"/>
      <c r="AI127" s="398"/>
      <c r="AJ127" s="398"/>
      <c r="AK127" s="398"/>
    </row>
    <row r="128" spans="1:37" ht="24" customHeight="1">
      <c r="A128" s="55"/>
      <c r="B128" s="55"/>
      <c r="C128" s="31"/>
      <c r="D128" s="31"/>
      <c r="E128" s="31"/>
      <c r="F128" s="31"/>
      <c r="G128" s="31"/>
      <c r="H128" s="31"/>
      <c r="I128" s="88"/>
      <c r="J128" s="89"/>
      <c r="K128" s="93"/>
      <c r="L128" s="94"/>
      <c r="M128" s="89"/>
      <c r="N128" s="93"/>
      <c r="O128" s="94"/>
      <c r="P128" s="89"/>
      <c r="Q128" s="95"/>
      <c r="R128" s="89"/>
      <c r="S128" s="89"/>
      <c r="T128" s="93"/>
      <c r="U128" s="94"/>
      <c r="V128" s="89"/>
      <c r="W128" s="95"/>
      <c r="X128" s="89"/>
      <c r="Y128" s="89"/>
      <c r="Z128" s="93"/>
      <c r="AA128" s="94"/>
      <c r="AB128" s="89"/>
      <c r="AC128" s="95"/>
      <c r="AD128" s="89"/>
      <c r="AE128" s="89"/>
      <c r="AF128" s="90"/>
      <c r="AG128" s="86"/>
      <c r="AH128" s="86"/>
      <c r="AI128" s="86"/>
      <c r="AJ128" s="86"/>
      <c r="AK128" s="86"/>
    </row>
    <row r="129" spans="1:37" ht="39.75" customHeight="1" thickBot="1">
      <c r="A129" s="28" t="s">
        <v>15</v>
      </c>
      <c r="B129" s="1"/>
      <c r="C129" s="1"/>
      <c r="D129" s="1"/>
      <c r="E129" s="1"/>
      <c r="F129" s="1"/>
      <c r="G129" s="1"/>
      <c r="H129" s="1"/>
      <c r="I129" s="91"/>
      <c r="J129" s="92"/>
      <c r="K129" s="79"/>
      <c r="L129" s="96"/>
      <c r="M129" s="92"/>
      <c r="N129" s="79"/>
      <c r="O129" s="96"/>
      <c r="P129" s="92"/>
      <c r="Q129" s="97"/>
      <c r="R129" s="92"/>
      <c r="S129" s="92"/>
      <c r="T129" s="79"/>
      <c r="U129" s="96"/>
      <c r="V129" s="92"/>
      <c r="W129" s="97"/>
      <c r="X129" s="92"/>
      <c r="Y129" s="92"/>
      <c r="Z129" s="79"/>
      <c r="AA129" s="96"/>
      <c r="AB129" s="92"/>
      <c r="AC129" s="97"/>
      <c r="AD129" s="92"/>
      <c r="AE129" s="92"/>
      <c r="AF129" s="60"/>
      <c r="AG129" s="87" t="s">
        <v>53</v>
      </c>
      <c r="AH129" s="79"/>
      <c r="AI129" s="79"/>
      <c r="AJ129" s="79"/>
      <c r="AK129" s="79"/>
    </row>
    <row r="130" spans="1:37" ht="39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8"/>
      <c r="Q130" s="8"/>
      <c r="R130" s="1"/>
      <c r="S130" s="1"/>
      <c r="T130" s="1"/>
      <c r="U130" s="8"/>
      <c r="V130" s="9"/>
      <c r="W130" s="9"/>
      <c r="X130" s="9"/>
      <c r="Y130" s="9"/>
      <c r="Z130" s="6"/>
      <c r="AA130" s="6"/>
      <c r="AB130" s="6"/>
      <c r="AC130" s="6"/>
      <c r="AD130" s="6"/>
      <c r="AE130" s="6"/>
      <c r="AF130" s="2"/>
      <c r="AG130" s="2"/>
      <c r="AH130" s="2"/>
      <c r="AI130" s="2"/>
      <c r="AJ130" s="2"/>
      <c r="AK130" s="13"/>
    </row>
    <row r="131" spans="1:37" ht="39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10"/>
    </row>
    <row r="132" spans="1:37" ht="34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11"/>
      <c r="Q132" s="11"/>
      <c r="R132" s="11"/>
      <c r="S132" s="11"/>
      <c r="T132" s="11"/>
      <c r="U132" s="11"/>
      <c r="V132" s="3"/>
      <c r="W132" s="3"/>
      <c r="X132" s="3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</row>
  </sheetData>
  <sheetProtection/>
  <mergeCells count="583">
    <mergeCell ref="Z127:AE127"/>
    <mergeCell ref="AF127:AK127"/>
    <mergeCell ref="AJ119:AK119"/>
    <mergeCell ref="C125:L125"/>
    <mergeCell ref="M125:N125"/>
    <mergeCell ref="O125:Q125"/>
    <mergeCell ref="R125:T125"/>
    <mergeCell ref="U125:Z125"/>
    <mergeCell ref="AA125:AI125"/>
    <mergeCell ref="AJ125:AK125"/>
    <mergeCell ref="C119:L119"/>
    <mergeCell ref="M119:N119"/>
    <mergeCell ref="O119:Q119"/>
    <mergeCell ref="R119:T119"/>
    <mergeCell ref="U119:Z119"/>
    <mergeCell ref="AA119:AI119"/>
    <mergeCell ref="AJ113:AK113"/>
    <mergeCell ref="AJ118:AK118"/>
    <mergeCell ref="U115:Z115"/>
    <mergeCell ref="AA115:AI115"/>
    <mergeCell ref="AJ115:AK115"/>
    <mergeCell ref="C118:L118"/>
    <mergeCell ref="M118:N118"/>
    <mergeCell ref="O118:Q118"/>
    <mergeCell ref="R118:T118"/>
    <mergeCell ref="U118:Z118"/>
    <mergeCell ref="AA118:AI118"/>
    <mergeCell ref="C113:L113"/>
    <mergeCell ref="M113:N113"/>
    <mergeCell ref="O113:Q113"/>
    <mergeCell ref="R113:T113"/>
    <mergeCell ref="U113:Z113"/>
    <mergeCell ref="AA113:AI113"/>
    <mergeCell ref="AA117:AI117"/>
    <mergeCell ref="AJ111:AK111"/>
    <mergeCell ref="C112:L112"/>
    <mergeCell ref="M112:N112"/>
    <mergeCell ref="O112:Q112"/>
    <mergeCell ref="R112:T112"/>
    <mergeCell ref="U112:Z112"/>
    <mergeCell ref="AA112:AI112"/>
    <mergeCell ref="AJ112:AK112"/>
    <mergeCell ref="C111:L111"/>
    <mergeCell ref="M111:N111"/>
    <mergeCell ref="O111:Q111"/>
    <mergeCell ref="R111:T111"/>
    <mergeCell ref="U111:Z111"/>
    <mergeCell ref="AA111:AI111"/>
    <mergeCell ref="AJ109:AK109"/>
    <mergeCell ref="C110:L110"/>
    <mergeCell ref="M110:N110"/>
    <mergeCell ref="O110:Q110"/>
    <mergeCell ref="R110:T110"/>
    <mergeCell ref="U110:Z110"/>
    <mergeCell ref="AA110:AI110"/>
    <mergeCell ref="AJ110:AK110"/>
    <mergeCell ref="C109:L109"/>
    <mergeCell ref="M109:N109"/>
    <mergeCell ref="O109:Q109"/>
    <mergeCell ref="R109:T109"/>
    <mergeCell ref="U109:Z109"/>
    <mergeCell ref="AA109:AI109"/>
    <mergeCell ref="AJ107:AK107"/>
    <mergeCell ref="C108:L108"/>
    <mergeCell ref="M108:N108"/>
    <mergeCell ref="O108:Q108"/>
    <mergeCell ref="R108:T108"/>
    <mergeCell ref="U108:Z108"/>
    <mergeCell ref="AA108:AI108"/>
    <mergeCell ref="AJ108:AK108"/>
    <mergeCell ref="C107:L107"/>
    <mergeCell ref="M107:N107"/>
    <mergeCell ref="C104:L104"/>
    <mergeCell ref="O107:Q107"/>
    <mergeCell ref="R107:T107"/>
    <mergeCell ref="U107:Z107"/>
    <mergeCell ref="AA107:AI107"/>
    <mergeCell ref="AJ105:AK105"/>
    <mergeCell ref="C106:L106"/>
    <mergeCell ref="M106:N106"/>
    <mergeCell ref="O106:Q106"/>
    <mergeCell ref="R106:T106"/>
    <mergeCell ref="AA106:AI106"/>
    <mergeCell ref="AJ106:AK106"/>
    <mergeCell ref="C105:L105"/>
    <mergeCell ref="M105:N105"/>
    <mergeCell ref="O105:Q105"/>
    <mergeCell ref="R105:T105"/>
    <mergeCell ref="U105:Z105"/>
    <mergeCell ref="AA105:AI105"/>
    <mergeCell ref="U106:Z106"/>
    <mergeCell ref="M104:N104"/>
    <mergeCell ref="O104:Q104"/>
    <mergeCell ref="R104:T104"/>
    <mergeCell ref="U104:Z104"/>
    <mergeCell ref="AA104:AI104"/>
    <mergeCell ref="AE101:AG101"/>
    <mergeCell ref="AH101:AK101"/>
    <mergeCell ref="AJ103:AK103"/>
    <mergeCell ref="AJ104:AK104"/>
    <mergeCell ref="A103:B103"/>
    <mergeCell ref="C103:N103"/>
    <mergeCell ref="O103:Q103"/>
    <mergeCell ref="R103:T103"/>
    <mergeCell ref="U103:Z103"/>
    <mergeCell ref="AA103:AI103"/>
    <mergeCell ref="T99:W100"/>
    <mergeCell ref="X99:AA100"/>
    <mergeCell ref="AB99:AD100"/>
    <mergeCell ref="AE99:AG100"/>
    <mergeCell ref="AH99:AK100"/>
    <mergeCell ref="A100:I101"/>
    <mergeCell ref="J100:R101"/>
    <mergeCell ref="T101:W101"/>
    <mergeCell ref="X101:AA101"/>
    <mergeCell ref="AB101:AD101"/>
    <mergeCell ref="A95:C96"/>
    <mergeCell ref="T96:W97"/>
    <mergeCell ref="X96:AB97"/>
    <mergeCell ref="AC96:AF97"/>
    <mergeCell ref="AG96:AK97"/>
    <mergeCell ref="A98:R98"/>
    <mergeCell ref="T98:W98"/>
    <mergeCell ref="X98:AK98"/>
    <mergeCell ref="T92:W92"/>
    <mergeCell ref="X92:AK92"/>
    <mergeCell ref="T93:W93"/>
    <mergeCell ref="X93:AK93"/>
    <mergeCell ref="T94:W95"/>
    <mergeCell ref="X94:AC95"/>
    <mergeCell ref="AD94:AK95"/>
    <mergeCell ref="AF84:AK84"/>
    <mergeCell ref="A87:AK87"/>
    <mergeCell ref="AC89:AK89"/>
    <mergeCell ref="T90:AC90"/>
    <mergeCell ref="AD90:AK90"/>
    <mergeCell ref="T91:V91"/>
    <mergeCell ref="C73:L73"/>
    <mergeCell ref="M73:N73"/>
    <mergeCell ref="O73:Q73"/>
    <mergeCell ref="R73:T73"/>
    <mergeCell ref="U73:Z73"/>
    <mergeCell ref="AJ74:AK74"/>
    <mergeCell ref="C74:L74"/>
    <mergeCell ref="M74:N74"/>
    <mergeCell ref="AA73:AI73"/>
    <mergeCell ref="AJ73:AK73"/>
    <mergeCell ref="O74:Q74"/>
    <mergeCell ref="R74:T74"/>
    <mergeCell ref="U74:Z74"/>
    <mergeCell ref="AA74:AI74"/>
    <mergeCell ref="AJ62:AK62"/>
    <mergeCell ref="C63:L63"/>
    <mergeCell ref="M63:N63"/>
    <mergeCell ref="O63:Q63"/>
    <mergeCell ref="R63:T63"/>
    <mergeCell ref="U63:Z63"/>
    <mergeCell ref="C62:L62"/>
    <mergeCell ref="M62:N62"/>
    <mergeCell ref="O62:Q62"/>
    <mergeCell ref="R62:T62"/>
    <mergeCell ref="U62:Z62"/>
    <mergeCell ref="AA62:AI62"/>
    <mergeCell ref="AA60:AI60"/>
    <mergeCell ref="AJ60:AK60"/>
    <mergeCell ref="C61:L61"/>
    <mergeCell ref="M61:N61"/>
    <mergeCell ref="O61:Q61"/>
    <mergeCell ref="R61:T61"/>
    <mergeCell ref="U61:Z61"/>
    <mergeCell ref="AA61:AI61"/>
    <mergeCell ref="AJ61:AK61"/>
    <mergeCell ref="T58:W58"/>
    <mergeCell ref="X58:AA58"/>
    <mergeCell ref="AB58:AD58"/>
    <mergeCell ref="AE58:AG58"/>
    <mergeCell ref="AH58:AK58"/>
    <mergeCell ref="A60:B60"/>
    <mergeCell ref="C60:N60"/>
    <mergeCell ref="O60:Q60"/>
    <mergeCell ref="R60:T60"/>
    <mergeCell ref="U60:Z60"/>
    <mergeCell ref="A55:R55"/>
    <mergeCell ref="T55:W55"/>
    <mergeCell ref="X55:AK55"/>
    <mergeCell ref="T56:W57"/>
    <mergeCell ref="X56:AA57"/>
    <mergeCell ref="AB56:AD57"/>
    <mergeCell ref="AE56:AG57"/>
    <mergeCell ref="AH56:AK57"/>
    <mergeCell ref="A57:I58"/>
    <mergeCell ref="J57:R58"/>
    <mergeCell ref="T50:W50"/>
    <mergeCell ref="X50:AK50"/>
    <mergeCell ref="T51:W52"/>
    <mergeCell ref="X51:AC52"/>
    <mergeCell ref="AD51:AK52"/>
    <mergeCell ref="A52:C53"/>
    <mergeCell ref="T53:W54"/>
    <mergeCell ref="X53:AB54"/>
    <mergeCell ref="AC53:AF54"/>
    <mergeCell ref="AG53:AK54"/>
    <mergeCell ref="A44:AK44"/>
    <mergeCell ref="AC46:AK46"/>
    <mergeCell ref="T47:AC47"/>
    <mergeCell ref="AD47:AK47"/>
    <mergeCell ref="T48:V48"/>
    <mergeCell ref="T49:W49"/>
    <mergeCell ref="X49:AK49"/>
    <mergeCell ref="AJ34:AK34"/>
    <mergeCell ref="C39:L39"/>
    <mergeCell ref="M39:N39"/>
    <mergeCell ref="O39:Q39"/>
    <mergeCell ref="R39:T39"/>
    <mergeCell ref="U39:Z39"/>
    <mergeCell ref="AA39:AI39"/>
    <mergeCell ref="AJ39:AK39"/>
    <mergeCell ref="C34:L34"/>
    <mergeCell ref="M34:N34"/>
    <mergeCell ref="O34:Q34"/>
    <mergeCell ref="R34:T34"/>
    <mergeCell ref="U34:Z34"/>
    <mergeCell ref="AA34:AI34"/>
    <mergeCell ref="AJ27:AK27"/>
    <mergeCell ref="C28:L28"/>
    <mergeCell ref="M28:N28"/>
    <mergeCell ref="O28:Q28"/>
    <mergeCell ref="R28:T28"/>
    <mergeCell ref="U28:Z28"/>
    <mergeCell ref="AA28:AI28"/>
    <mergeCell ref="AJ28:AK28"/>
    <mergeCell ref="C27:L27"/>
    <mergeCell ref="M27:N27"/>
    <mergeCell ref="O27:Q27"/>
    <mergeCell ref="R27:T27"/>
    <mergeCell ref="U27:Z27"/>
    <mergeCell ref="AA27:AI27"/>
    <mergeCell ref="AJ25:AK25"/>
    <mergeCell ref="C26:L26"/>
    <mergeCell ref="M26:N26"/>
    <mergeCell ref="O26:Q26"/>
    <mergeCell ref="R26:T26"/>
    <mergeCell ref="U26:Z26"/>
    <mergeCell ref="AA26:AI26"/>
    <mergeCell ref="AJ26:AK26"/>
    <mergeCell ref="C25:L25"/>
    <mergeCell ref="M25:N25"/>
    <mergeCell ref="O25:Q25"/>
    <mergeCell ref="R25:T25"/>
    <mergeCell ref="U25:Z25"/>
    <mergeCell ref="AA25:AI25"/>
    <mergeCell ref="AJ23:AK23"/>
    <mergeCell ref="C24:L24"/>
    <mergeCell ref="M24:N24"/>
    <mergeCell ref="O24:Q24"/>
    <mergeCell ref="R24:T24"/>
    <mergeCell ref="U24:Z24"/>
    <mergeCell ref="AA24:AI24"/>
    <mergeCell ref="AJ24:AK24"/>
    <mergeCell ref="C23:L23"/>
    <mergeCell ref="M23:N23"/>
    <mergeCell ref="O23:Q23"/>
    <mergeCell ref="R23:T23"/>
    <mergeCell ref="U23:Z23"/>
    <mergeCell ref="AA23:AI23"/>
    <mergeCell ref="AJ21:AK21"/>
    <mergeCell ref="C22:L22"/>
    <mergeCell ref="M22:N22"/>
    <mergeCell ref="O22:Q22"/>
    <mergeCell ref="R22:T22"/>
    <mergeCell ref="U22:Z22"/>
    <mergeCell ref="AA22:AI22"/>
    <mergeCell ref="AJ22:AK22"/>
    <mergeCell ref="C21:L21"/>
    <mergeCell ref="M21:N21"/>
    <mergeCell ref="O21:Q21"/>
    <mergeCell ref="R21:T21"/>
    <mergeCell ref="U21:Z21"/>
    <mergeCell ref="AA21:AI21"/>
    <mergeCell ref="AJ19:AK19"/>
    <mergeCell ref="C20:L20"/>
    <mergeCell ref="M20:N20"/>
    <mergeCell ref="O20:Q20"/>
    <mergeCell ref="R20:T20"/>
    <mergeCell ref="U20:Z20"/>
    <mergeCell ref="AA20:AI20"/>
    <mergeCell ref="AJ20:AK20"/>
    <mergeCell ref="C19:L19"/>
    <mergeCell ref="M19:N19"/>
    <mergeCell ref="O19:Q19"/>
    <mergeCell ref="R19:T19"/>
    <mergeCell ref="U19:Z19"/>
    <mergeCell ref="AA19:AI19"/>
    <mergeCell ref="AA17:AI17"/>
    <mergeCell ref="AJ17:AK17"/>
    <mergeCell ref="C18:L18"/>
    <mergeCell ref="M18:N18"/>
    <mergeCell ref="O18:Q18"/>
    <mergeCell ref="R18:T18"/>
    <mergeCell ref="U18:Z18"/>
    <mergeCell ref="AA18:AI18"/>
    <mergeCell ref="AJ18:AK18"/>
    <mergeCell ref="T15:W15"/>
    <mergeCell ref="X15:AA15"/>
    <mergeCell ref="AB15:AD15"/>
    <mergeCell ref="AE15:AG15"/>
    <mergeCell ref="AH15:AK15"/>
    <mergeCell ref="A17:B17"/>
    <mergeCell ref="C17:N17"/>
    <mergeCell ref="O17:Q17"/>
    <mergeCell ref="R17:T17"/>
    <mergeCell ref="U17:Z17"/>
    <mergeCell ref="A12:R12"/>
    <mergeCell ref="T12:W12"/>
    <mergeCell ref="X12:AK12"/>
    <mergeCell ref="T13:W14"/>
    <mergeCell ref="X13:AA14"/>
    <mergeCell ref="AB13:AD14"/>
    <mergeCell ref="AE13:AG14"/>
    <mergeCell ref="AH13:AK14"/>
    <mergeCell ref="A14:I15"/>
    <mergeCell ref="J14:R15"/>
    <mergeCell ref="T7:W7"/>
    <mergeCell ref="X7:AK7"/>
    <mergeCell ref="T8:W9"/>
    <mergeCell ref="X8:AC9"/>
    <mergeCell ref="AD8:AK9"/>
    <mergeCell ref="A9:C10"/>
    <mergeCell ref="T10:W11"/>
    <mergeCell ref="X10:AB11"/>
    <mergeCell ref="AC10:AF11"/>
    <mergeCell ref="AG10:AK11"/>
    <mergeCell ref="A1:AK1"/>
    <mergeCell ref="AC3:AK3"/>
    <mergeCell ref="T4:AC4"/>
    <mergeCell ref="AD4:AK4"/>
    <mergeCell ref="T5:V5"/>
    <mergeCell ref="T6:W6"/>
    <mergeCell ref="X6:AK6"/>
    <mergeCell ref="C38:L38"/>
    <mergeCell ref="M38:N38"/>
    <mergeCell ref="O38:Q38"/>
    <mergeCell ref="R38:T38"/>
    <mergeCell ref="U38:Z38"/>
    <mergeCell ref="AA38:AI38"/>
    <mergeCell ref="AJ38:AK38"/>
    <mergeCell ref="C35:L35"/>
    <mergeCell ref="M35:N35"/>
    <mergeCell ref="O35:Q35"/>
    <mergeCell ref="R35:T35"/>
    <mergeCell ref="U35:Z35"/>
    <mergeCell ref="AA35:AI35"/>
    <mergeCell ref="AJ35:AK35"/>
    <mergeCell ref="C36:L36"/>
    <mergeCell ref="M36:N36"/>
    <mergeCell ref="O36:Q36"/>
    <mergeCell ref="R36:T36"/>
    <mergeCell ref="U36:Z36"/>
    <mergeCell ref="AA36:AI36"/>
    <mergeCell ref="AJ36:AK36"/>
    <mergeCell ref="C31:L31"/>
    <mergeCell ref="M31:N31"/>
    <mergeCell ref="O31:Q31"/>
    <mergeCell ref="R31:T31"/>
    <mergeCell ref="U31:Z31"/>
    <mergeCell ref="C32:L32"/>
    <mergeCell ref="M32:N32"/>
    <mergeCell ref="O32:Q32"/>
    <mergeCell ref="R32:T32"/>
    <mergeCell ref="U32:Z32"/>
    <mergeCell ref="AA32:AI32"/>
    <mergeCell ref="AJ29:AK29"/>
    <mergeCell ref="C30:L30"/>
    <mergeCell ref="M30:N30"/>
    <mergeCell ref="C33:L33"/>
    <mergeCell ref="M33:N33"/>
    <mergeCell ref="O33:Q33"/>
    <mergeCell ref="R33:T33"/>
    <mergeCell ref="U33:Z33"/>
    <mergeCell ref="AA33:AI33"/>
    <mergeCell ref="AA31:AI31"/>
    <mergeCell ref="C29:L29"/>
    <mergeCell ref="M29:N29"/>
    <mergeCell ref="O29:Q29"/>
    <mergeCell ref="R29:T29"/>
    <mergeCell ref="U29:Z29"/>
    <mergeCell ref="AA29:AI29"/>
    <mergeCell ref="O30:Q30"/>
    <mergeCell ref="R30:T30"/>
    <mergeCell ref="U30:Z30"/>
    <mergeCell ref="AA30:AI30"/>
    <mergeCell ref="AJ30:AK30"/>
    <mergeCell ref="AJ33:AK33"/>
    <mergeCell ref="AJ31:AK31"/>
    <mergeCell ref="AJ32:AK32"/>
    <mergeCell ref="AJ63:AK63"/>
    <mergeCell ref="C64:L64"/>
    <mergeCell ref="M64:N64"/>
    <mergeCell ref="O64:Q64"/>
    <mergeCell ref="R64:T64"/>
    <mergeCell ref="U64:Z64"/>
    <mergeCell ref="AA64:AI64"/>
    <mergeCell ref="AJ64:AK64"/>
    <mergeCell ref="AA63:AI63"/>
    <mergeCell ref="AA66:AI66"/>
    <mergeCell ref="AJ66:AK66"/>
    <mergeCell ref="C65:L65"/>
    <mergeCell ref="M65:N65"/>
    <mergeCell ref="O65:Q65"/>
    <mergeCell ref="R65:T65"/>
    <mergeCell ref="U65:Z65"/>
    <mergeCell ref="AA65:AI65"/>
    <mergeCell ref="O67:Q67"/>
    <mergeCell ref="R67:T67"/>
    <mergeCell ref="U67:Z67"/>
    <mergeCell ref="AA67:AI67"/>
    <mergeCell ref="AJ65:AK65"/>
    <mergeCell ref="C66:L66"/>
    <mergeCell ref="M66:N66"/>
    <mergeCell ref="O66:Q66"/>
    <mergeCell ref="R66:T66"/>
    <mergeCell ref="U66:Z66"/>
    <mergeCell ref="AJ67:AK67"/>
    <mergeCell ref="C68:L68"/>
    <mergeCell ref="M68:N68"/>
    <mergeCell ref="O68:Q68"/>
    <mergeCell ref="R68:T68"/>
    <mergeCell ref="U68:Z68"/>
    <mergeCell ref="AA68:AI68"/>
    <mergeCell ref="AJ68:AK68"/>
    <mergeCell ref="C67:L67"/>
    <mergeCell ref="M67:N67"/>
    <mergeCell ref="AA70:AI70"/>
    <mergeCell ref="AJ70:AK70"/>
    <mergeCell ref="C69:L69"/>
    <mergeCell ref="M69:N69"/>
    <mergeCell ref="O69:Q69"/>
    <mergeCell ref="R69:T69"/>
    <mergeCell ref="U69:Z69"/>
    <mergeCell ref="AA69:AI69"/>
    <mergeCell ref="O71:Q71"/>
    <mergeCell ref="R71:T71"/>
    <mergeCell ref="U71:Z71"/>
    <mergeCell ref="AA71:AI71"/>
    <mergeCell ref="AJ69:AK69"/>
    <mergeCell ref="C70:L70"/>
    <mergeCell ref="M70:N70"/>
    <mergeCell ref="O70:Q70"/>
    <mergeCell ref="R70:T70"/>
    <mergeCell ref="U70:Z70"/>
    <mergeCell ref="AJ71:AK71"/>
    <mergeCell ref="C72:L72"/>
    <mergeCell ref="M72:N72"/>
    <mergeCell ref="O72:Q72"/>
    <mergeCell ref="R72:T72"/>
    <mergeCell ref="U72:Z72"/>
    <mergeCell ref="AA72:AI72"/>
    <mergeCell ref="AJ72:AK72"/>
    <mergeCell ref="C71:L71"/>
    <mergeCell ref="M71:N71"/>
    <mergeCell ref="AA76:AI76"/>
    <mergeCell ref="AJ76:AK76"/>
    <mergeCell ref="C75:L75"/>
    <mergeCell ref="M75:N75"/>
    <mergeCell ref="O75:Q75"/>
    <mergeCell ref="R75:T75"/>
    <mergeCell ref="U75:Z75"/>
    <mergeCell ref="AA75:AI75"/>
    <mergeCell ref="O77:Q77"/>
    <mergeCell ref="R77:T77"/>
    <mergeCell ref="U77:Z77"/>
    <mergeCell ref="AA77:AI77"/>
    <mergeCell ref="AJ75:AK75"/>
    <mergeCell ref="C76:L76"/>
    <mergeCell ref="M76:N76"/>
    <mergeCell ref="O76:Q76"/>
    <mergeCell ref="R76:T76"/>
    <mergeCell ref="U76:Z76"/>
    <mergeCell ref="AJ77:AK77"/>
    <mergeCell ref="C78:L78"/>
    <mergeCell ref="M78:N78"/>
    <mergeCell ref="O78:Q78"/>
    <mergeCell ref="R78:T78"/>
    <mergeCell ref="U78:Z78"/>
    <mergeCell ref="AA78:AI78"/>
    <mergeCell ref="AJ78:AK78"/>
    <mergeCell ref="C77:L77"/>
    <mergeCell ref="M77:N77"/>
    <mergeCell ref="O79:Q79"/>
    <mergeCell ref="R79:T79"/>
    <mergeCell ref="U79:Z79"/>
    <mergeCell ref="AA79:AI79"/>
    <mergeCell ref="AA123:AI123"/>
    <mergeCell ref="AJ123:AK123"/>
    <mergeCell ref="R82:T82"/>
    <mergeCell ref="U82:Z82"/>
    <mergeCell ref="AA82:AI82"/>
    <mergeCell ref="AJ82:AK82"/>
    <mergeCell ref="AJ79:AK79"/>
    <mergeCell ref="C81:L81"/>
    <mergeCell ref="M81:N81"/>
    <mergeCell ref="O81:Q81"/>
    <mergeCell ref="R81:T81"/>
    <mergeCell ref="U81:Z81"/>
    <mergeCell ref="AA81:AI81"/>
    <mergeCell ref="AJ81:AK81"/>
    <mergeCell ref="C79:L79"/>
    <mergeCell ref="M79:N79"/>
    <mergeCell ref="AJ80:AK80"/>
    <mergeCell ref="O82:Q82"/>
    <mergeCell ref="C123:L123"/>
    <mergeCell ref="M123:N123"/>
    <mergeCell ref="O123:Q123"/>
    <mergeCell ref="R123:T123"/>
    <mergeCell ref="U123:Z123"/>
    <mergeCell ref="C82:L82"/>
    <mergeCell ref="M82:N82"/>
    <mergeCell ref="Z84:AE84"/>
    <mergeCell ref="C80:L80"/>
    <mergeCell ref="M80:N80"/>
    <mergeCell ref="O80:Q80"/>
    <mergeCell ref="R80:T80"/>
    <mergeCell ref="U80:Z80"/>
    <mergeCell ref="AA80:AI80"/>
    <mergeCell ref="AJ120:AK120"/>
    <mergeCell ref="O115:Q115"/>
    <mergeCell ref="R115:T115"/>
    <mergeCell ref="C37:L37"/>
    <mergeCell ref="M37:N37"/>
    <mergeCell ref="O37:Q37"/>
    <mergeCell ref="R37:T37"/>
    <mergeCell ref="U37:Z37"/>
    <mergeCell ref="AA37:AI37"/>
    <mergeCell ref="AJ37:AK37"/>
    <mergeCell ref="C120:L120"/>
    <mergeCell ref="M120:N120"/>
    <mergeCell ref="O120:Q120"/>
    <mergeCell ref="R120:T120"/>
    <mergeCell ref="U120:Z120"/>
    <mergeCell ref="AA120:AI120"/>
    <mergeCell ref="C124:L124"/>
    <mergeCell ref="M124:N124"/>
    <mergeCell ref="O124:Q124"/>
    <mergeCell ref="R124:T124"/>
    <mergeCell ref="U124:Z124"/>
    <mergeCell ref="AA124:AI124"/>
    <mergeCell ref="AJ124:AK124"/>
    <mergeCell ref="C114:L114"/>
    <mergeCell ref="M114:N114"/>
    <mergeCell ref="O114:Q114"/>
    <mergeCell ref="R114:T114"/>
    <mergeCell ref="U114:Z114"/>
    <mergeCell ref="AA114:AI114"/>
    <mergeCell ref="AJ114:AK114"/>
    <mergeCell ref="C115:L115"/>
    <mergeCell ref="M115:N115"/>
    <mergeCell ref="AJ117:AK117"/>
    <mergeCell ref="C116:L116"/>
    <mergeCell ref="M116:N116"/>
    <mergeCell ref="O116:Q116"/>
    <mergeCell ref="R116:T116"/>
    <mergeCell ref="U116:Z116"/>
    <mergeCell ref="AA116:AI116"/>
    <mergeCell ref="O121:Q121"/>
    <mergeCell ref="R121:T121"/>
    <mergeCell ref="U121:Z121"/>
    <mergeCell ref="AA121:AI121"/>
    <mergeCell ref="AJ116:AK116"/>
    <mergeCell ref="C117:L117"/>
    <mergeCell ref="M117:N117"/>
    <mergeCell ref="O117:Q117"/>
    <mergeCell ref="R117:T117"/>
    <mergeCell ref="U117:Z117"/>
    <mergeCell ref="AJ121:AK121"/>
    <mergeCell ref="C122:L122"/>
    <mergeCell ref="M122:N122"/>
    <mergeCell ref="O122:Q122"/>
    <mergeCell ref="R122:T122"/>
    <mergeCell ref="U122:Z122"/>
    <mergeCell ref="AA122:AI122"/>
    <mergeCell ref="AJ122:AK122"/>
    <mergeCell ref="C121:L121"/>
    <mergeCell ref="M121:N121"/>
  </mergeCells>
  <dataValidations count="2">
    <dataValidation type="list" showInputMessage="1" showErrorMessage="1" sqref="AJ18:AK39">
      <formula1>"10％,8％,非課税"</formula1>
    </dataValidation>
    <dataValidation type="list" showInputMessage="1" showErrorMessage="1" sqref="M18:N39">
      <formula1>"※"</formula1>
    </dataValidation>
  </dataValidations>
  <printOptions horizontalCentered="1"/>
  <pageMargins left="0.1968503937007874" right="0.1968503937007874" top="0.5905511811023623" bottom="0.1968503937007874" header="0" footer="0"/>
  <pageSetup horizontalDpi="600" verticalDpi="600" orientation="portrait" paperSize="9" scale="8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FF"/>
  </sheetPr>
  <dimension ref="A1:AM132"/>
  <sheetViews>
    <sheetView showZeros="0" zoomScale="85" zoomScaleNormal="85" zoomScalePageLayoutView="0" workbookViewId="0" topLeftCell="A1">
      <selection activeCell="A9" sqref="A9:C10"/>
    </sheetView>
  </sheetViews>
  <sheetFormatPr defaultColWidth="3.125" defaultRowHeight="13.5"/>
  <sheetData>
    <row r="1" spans="1:37" ht="34.5" customHeight="1">
      <c r="A1" s="120" t="s">
        <v>11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</row>
    <row r="2" spans="1:37" ht="12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9" ht="24.7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22" t="s">
        <v>60</v>
      </c>
      <c r="AD3" s="122"/>
      <c r="AE3" s="122"/>
      <c r="AF3" s="122"/>
      <c r="AG3" s="122"/>
      <c r="AH3" s="122"/>
      <c r="AI3" s="122"/>
      <c r="AJ3" s="122"/>
      <c r="AK3" s="122"/>
      <c r="AM3" s="5"/>
    </row>
    <row r="4" spans="1:39" ht="24.75" customHeight="1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6"/>
      <c r="P4" s="20"/>
      <c r="Q4" s="20"/>
      <c r="R4" s="20"/>
      <c r="S4" s="20"/>
      <c r="T4" s="123" t="s">
        <v>43</v>
      </c>
      <c r="U4" s="124"/>
      <c r="V4" s="124"/>
      <c r="W4" s="124"/>
      <c r="X4" s="124"/>
      <c r="Y4" s="124"/>
      <c r="Z4" s="124"/>
      <c r="AA4" s="124"/>
      <c r="AB4" s="124"/>
      <c r="AC4" s="124"/>
      <c r="AD4" s="125"/>
      <c r="AE4" s="126"/>
      <c r="AF4" s="126"/>
      <c r="AG4" s="126"/>
      <c r="AH4" s="126"/>
      <c r="AI4" s="126"/>
      <c r="AJ4" s="126"/>
      <c r="AK4" s="127"/>
      <c r="AM4" s="5"/>
    </row>
    <row r="5" spans="1:37" ht="6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28"/>
      <c r="U5" s="129"/>
      <c r="V5" s="129"/>
      <c r="Z5" s="23"/>
      <c r="AA5" s="23"/>
      <c r="AB5" s="19"/>
      <c r="AC5" s="19"/>
      <c r="AD5" s="21"/>
      <c r="AE5" s="21"/>
      <c r="AF5" s="21"/>
      <c r="AG5" s="21"/>
      <c r="AH5" s="21"/>
      <c r="AI5" s="21"/>
      <c r="AJ5" s="21"/>
      <c r="AK5" s="22"/>
    </row>
    <row r="6" spans="1:39" ht="24.75" customHeight="1">
      <c r="A6" s="23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6"/>
      <c r="P6" s="19"/>
      <c r="Q6" s="19"/>
      <c r="R6" s="19"/>
      <c r="S6" s="19"/>
      <c r="T6" s="130" t="s">
        <v>9</v>
      </c>
      <c r="U6" s="131"/>
      <c r="V6" s="131"/>
      <c r="W6" s="131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3"/>
      <c r="AM6" s="5"/>
    </row>
    <row r="7" spans="1:37" ht="24.75" customHeight="1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30" t="s">
        <v>0</v>
      </c>
      <c r="U7" s="131"/>
      <c r="V7" s="131"/>
      <c r="W7" s="131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5"/>
    </row>
    <row r="8" spans="1:37" ht="12" customHeight="1">
      <c r="A8" s="25" t="s">
        <v>31</v>
      </c>
      <c r="B8" s="26"/>
      <c r="C8" s="46"/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24"/>
      <c r="Q8" s="24"/>
      <c r="R8" s="24"/>
      <c r="T8" s="136" t="s">
        <v>8</v>
      </c>
      <c r="U8" s="137"/>
      <c r="V8" s="137"/>
      <c r="W8" s="137"/>
      <c r="X8" s="138"/>
      <c r="Y8" s="138"/>
      <c r="Z8" s="138"/>
      <c r="AA8" s="138"/>
      <c r="AB8" s="138"/>
      <c r="AC8" s="138"/>
      <c r="AD8" s="143"/>
      <c r="AE8" s="143"/>
      <c r="AF8" s="143"/>
      <c r="AG8" s="143"/>
      <c r="AH8" s="143"/>
      <c r="AI8" s="143"/>
      <c r="AJ8" s="143"/>
      <c r="AK8" s="144"/>
    </row>
    <row r="9" spans="1:37" ht="12" customHeight="1">
      <c r="A9" s="282"/>
      <c r="B9" s="283"/>
      <c r="C9" s="284"/>
      <c r="D9" s="45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T9" s="136"/>
      <c r="U9" s="137"/>
      <c r="V9" s="137"/>
      <c r="W9" s="137"/>
      <c r="X9" s="138"/>
      <c r="Y9" s="138"/>
      <c r="Z9" s="138"/>
      <c r="AA9" s="138"/>
      <c r="AB9" s="138"/>
      <c r="AC9" s="138"/>
      <c r="AD9" s="143"/>
      <c r="AE9" s="143"/>
      <c r="AF9" s="143"/>
      <c r="AG9" s="143"/>
      <c r="AH9" s="143"/>
      <c r="AI9" s="143"/>
      <c r="AJ9" s="143"/>
      <c r="AK9" s="144"/>
    </row>
    <row r="10" spans="1:37" ht="12" customHeight="1" thickBot="1">
      <c r="A10" s="285"/>
      <c r="B10" s="286"/>
      <c r="C10" s="287"/>
      <c r="D10" s="45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T10" s="130" t="s">
        <v>10</v>
      </c>
      <c r="U10" s="131"/>
      <c r="V10" s="131"/>
      <c r="W10" s="131"/>
      <c r="X10" s="141"/>
      <c r="Y10" s="141"/>
      <c r="Z10" s="141"/>
      <c r="AA10" s="141"/>
      <c r="AB10" s="141"/>
      <c r="AC10" s="131" t="s">
        <v>32</v>
      </c>
      <c r="AD10" s="131"/>
      <c r="AE10" s="131"/>
      <c r="AF10" s="131"/>
      <c r="AG10" s="141"/>
      <c r="AH10" s="141"/>
      <c r="AI10" s="141"/>
      <c r="AJ10" s="141"/>
      <c r="AK10" s="142"/>
    </row>
    <row r="11" spans="1:37" ht="12" customHeight="1">
      <c r="A11" s="42" t="s">
        <v>12</v>
      </c>
      <c r="B11" s="41"/>
      <c r="C11" s="41"/>
      <c r="D11" s="41"/>
      <c r="E11" s="41"/>
      <c r="F11" s="41"/>
      <c r="G11" s="41"/>
      <c r="H11" s="41"/>
      <c r="I11" s="41"/>
      <c r="J11" s="38"/>
      <c r="K11" s="38"/>
      <c r="L11" s="38"/>
      <c r="M11" s="38"/>
      <c r="N11" s="38"/>
      <c r="O11" s="38"/>
      <c r="P11" s="38"/>
      <c r="Q11" s="38"/>
      <c r="R11" s="39"/>
      <c r="S11" s="40"/>
      <c r="T11" s="130"/>
      <c r="U11" s="131"/>
      <c r="V11" s="131"/>
      <c r="W11" s="131"/>
      <c r="X11" s="141"/>
      <c r="Y11" s="141"/>
      <c r="Z11" s="141"/>
      <c r="AA11" s="141"/>
      <c r="AB11" s="141"/>
      <c r="AC11" s="131"/>
      <c r="AD11" s="131"/>
      <c r="AE11" s="131"/>
      <c r="AF11" s="131"/>
      <c r="AG11" s="141"/>
      <c r="AH11" s="141"/>
      <c r="AI11" s="141"/>
      <c r="AJ11" s="141"/>
      <c r="AK11" s="142"/>
    </row>
    <row r="12" spans="1:37" ht="24" customHeight="1" thickBot="1">
      <c r="A12" s="288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90"/>
      <c r="S12" s="40"/>
      <c r="T12" s="130" t="s">
        <v>30</v>
      </c>
      <c r="U12" s="131"/>
      <c r="V12" s="131"/>
      <c r="W12" s="131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7"/>
    </row>
    <row r="13" spans="1:37" ht="6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48" t="s">
        <v>3</v>
      </c>
      <c r="U13" s="149"/>
      <c r="V13" s="149"/>
      <c r="W13" s="149"/>
      <c r="X13" s="150" t="s">
        <v>4</v>
      </c>
      <c r="Y13" s="150"/>
      <c r="Z13" s="150"/>
      <c r="AA13" s="150"/>
      <c r="AB13" s="150" t="s">
        <v>5</v>
      </c>
      <c r="AC13" s="150"/>
      <c r="AD13" s="150"/>
      <c r="AE13" s="150" t="s">
        <v>6</v>
      </c>
      <c r="AF13" s="150"/>
      <c r="AG13" s="150"/>
      <c r="AH13" s="150" t="s">
        <v>7</v>
      </c>
      <c r="AI13" s="150"/>
      <c r="AJ13" s="150"/>
      <c r="AK13" s="151"/>
    </row>
    <row r="14" spans="1:37" ht="15.75" customHeight="1">
      <c r="A14" s="387"/>
      <c r="B14" s="387"/>
      <c r="C14" s="387"/>
      <c r="D14" s="387"/>
      <c r="E14" s="387"/>
      <c r="F14" s="387"/>
      <c r="G14" s="387"/>
      <c r="H14" s="387"/>
      <c r="I14" s="387"/>
      <c r="J14" s="388"/>
      <c r="K14" s="388"/>
      <c r="L14" s="388"/>
      <c r="M14" s="388"/>
      <c r="N14" s="388"/>
      <c r="O14" s="388"/>
      <c r="P14" s="388"/>
      <c r="Q14" s="388"/>
      <c r="R14" s="388"/>
      <c r="S14" s="40"/>
      <c r="T14" s="148"/>
      <c r="U14" s="149"/>
      <c r="V14" s="149"/>
      <c r="W14" s="149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1"/>
    </row>
    <row r="15" spans="1:37" ht="30" customHeight="1" thickBot="1">
      <c r="A15" s="387"/>
      <c r="B15" s="387"/>
      <c r="C15" s="387"/>
      <c r="D15" s="387"/>
      <c r="E15" s="387"/>
      <c r="F15" s="387"/>
      <c r="G15" s="387"/>
      <c r="H15" s="387"/>
      <c r="I15" s="387"/>
      <c r="J15" s="388"/>
      <c r="K15" s="388"/>
      <c r="L15" s="388"/>
      <c r="M15" s="388"/>
      <c r="N15" s="388"/>
      <c r="O15" s="388"/>
      <c r="P15" s="388"/>
      <c r="Q15" s="388"/>
      <c r="R15" s="388"/>
      <c r="S15" s="40"/>
      <c r="T15" s="162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4"/>
      <c r="AF15" s="164"/>
      <c r="AG15" s="164"/>
      <c r="AH15" s="163"/>
      <c r="AI15" s="163"/>
      <c r="AJ15" s="163"/>
      <c r="AK15" s="165"/>
    </row>
    <row r="16" spans="1:37" ht="6" customHeight="1" thickBo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2"/>
      <c r="W16" s="51"/>
      <c r="X16" s="51"/>
      <c r="Y16" s="51"/>
      <c r="Z16" s="51"/>
      <c r="AA16" s="51"/>
      <c r="AB16" s="51"/>
      <c r="AC16" s="51"/>
      <c r="AD16" s="51"/>
      <c r="AE16" s="51"/>
      <c r="AF16" s="34"/>
      <c r="AG16" s="34"/>
      <c r="AH16" s="34"/>
      <c r="AI16" s="34"/>
      <c r="AJ16" s="34"/>
      <c r="AK16" s="34"/>
    </row>
    <row r="17" spans="1:37" ht="27.75" customHeight="1">
      <c r="A17" s="303" t="s">
        <v>34</v>
      </c>
      <c r="B17" s="304"/>
      <c r="C17" s="304" t="s">
        <v>33</v>
      </c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5" t="s">
        <v>19</v>
      </c>
      <c r="P17" s="305"/>
      <c r="Q17" s="305"/>
      <c r="R17" s="305" t="s">
        <v>17</v>
      </c>
      <c r="S17" s="305"/>
      <c r="T17" s="305"/>
      <c r="U17" s="304" t="s">
        <v>18</v>
      </c>
      <c r="V17" s="304"/>
      <c r="W17" s="304"/>
      <c r="X17" s="304"/>
      <c r="Y17" s="304"/>
      <c r="Z17" s="304"/>
      <c r="AA17" s="197" t="s">
        <v>27</v>
      </c>
      <c r="AB17" s="197"/>
      <c r="AC17" s="197"/>
      <c r="AD17" s="197"/>
      <c r="AE17" s="197"/>
      <c r="AF17" s="197"/>
      <c r="AG17" s="197"/>
      <c r="AH17" s="197"/>
      <c r="AI17" s="197"/>
      <c r="AJ17" s="306" t="s">
        <v>35</v>
      </c>
      <c r="AK17" s="307"/>
    </row>
    <row r="18" spans="1:37" ht="27.75" customHeight="1">
      <c r="A18" s="80"/>
      <c r="B18" s="81"/>
      <c r="C18" s="277"/>
      <c r="D18" s="278"/>
      <c r="E18" s="278"/>
      <c r="F18" s="278"/>
      <c r="G18" s="278"/>
      <c r="H18" s="278"/>
      <c r="I18" s="278"/>
      <c r="J18" s="278"/>
      <c r="K18" s="278"/>
      <c r="L18" s="278"/>
      <c r="M18" s="279"/>
      <c r="N18" s="280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05"/>
      <c r="AB18" s="205"/>
      <c r="AC18" s="205"/>
      <c r="AD18" s="205"/>
      <c r="AE18" s="205"/>
      <c r="AF18" s="205"/>
      <c r="AG18" s="205"/>
      <c r="AH18" s="205"/>
      <c r="AI18" s="205"/>
      <c r="AJ18" s="273"/>
      <c r="AK18" s="274"/>
    </row>
    <row r="19" spans="1:37" ht="27.75" customHeight="1">
      <c r="A19" s="80"/>
      <c r="B19" s="81"/>
      <c r="C19" s="277"/>
      <c r="D19" s="278"/>
      <c r="E19" s="278"/>
      <c r="F19" s="278"/>
      <c r="G19" s="278"/>
      <c r="H19" s="278"/>
      <c r="I19" s="278"/>
      <c r="J19" s="278"/>
      <c r="K19" s="278"/>
      <c r="L19" s="278"/>
      <c r="M19" s="279"/>
      <c r="N19" s="280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05"/>
      <c r="AB19" s="205"/>
      <c r="AC19" s="205"/>
      <c r="AD19" s="205"/>
      <c r="AE19" s="205"/>
      <c r="AF19" s="205"/>
      <c r="AG19" s="205"/>
      <c r="AH19" s="205"/>
      <c r="AI19" s="205"/>
      <c r="AJ19" s="273"/>
      <c r="AK19" s="274"/>
    </row>
    <row r="20" spans="1:37" ht="27.75" customHeight="1">
      <c r="A20" s="80"/>
      <c r="B20" s="81"/>
      <c r="C20" s="277"/>
      <c r="D20" s="278"/>
      <c r="E20" s="278"/>
      <c r="F20" s="278"/>
      <c r="G20" s="278"/>
      <c r="H20" s="278"/>
      <c r="I20" s="278"/>
      <c r="J20" s="278"/>
      <c r="K20" s="278"/>
      <c r="L20" s="278"/>
      <c r="M20" s="279"/>
      <c r="N20" s="280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05"/>
      <c r="AB20" s="205"/>
      <c r="AC20" s="205"/>
      <c r="AD20" s="205"/>
      <c r="AE20" s="205"/>
      <c r="AF20" s="205"/>
      <c r="AG20" s="205"/>
      <c r="AH20" s="205"/>
      <c r="AI20" s="205"/>
      <c r="AJ20" s="273"/>
      <c r="AK20" s="274"/>
    </row>
    <row r="21" spans="1:37" ht="27.75" customHeight="1">
      <c r="A21" s="80"/>
      <c r="B21" s="81"/>
      <c r="C21" s="277"/>
      <c r="D21" s="278"/>
      <c r="E21" s="278"/>
      <c r="F21" s="278"/>
      <c r="G21" s="278"/>
      <c r="H21" s="278"/>
      <c r="I21" s="278"/>
      <c r="J21" s="278"/>
      <c r="K21" s="278"/>
      <c r="L21" s="278"/>
      <c r="M21" s="279"/>
      <c r="N21" s="280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05"/>
      <c r="AB21" s="205"/>
      <c r="AC21" s="205"/>
      <c r="AD21" s="205"/>
      <c r="AE21" s="205"/>
      <c r="AF21" s="205"/>
      <c r="AG21" s="205"/>
      <c r="AH21" s="205"/>
      <c r="AI21" s="205"/>
      <c r="AJ21" s="273"/>
      <c r="AK21" s="274"/>
    </row>
    <row r="22" spans="1:37" ht="27.75" customHeight="1">
      <c r="A22" s="80"/>
      <c r="B22" s="81"/>
      <c r="C22" s="277"/>
      <c r="D22" s="278"/>
      <c r="E22" s="278"/>
      <c r="F22" s="278"/>
      <c r="G22" s="278"/>
      <c r="H22" s="278"/>
      <c r="I22" s="278"/>
      <c r="J22" s="278"/>
      <c r="K22" s="278"/>
      <c r="L22" s="278"/>
      <c r="M22" s="279"/>
      <c r="N22" s="280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05"/>
      <c r="AB22" s="205"/>
      <c r="AC22" s="205"/>
      <c r="AD22" s="205"/>
      <c r="AE22" s="205"/>
      <c r="AF22" s="205"/>
      <c r="AG22" s="205"/>
      <c r="AH22" s="205"/>
      <c r="AI22" s="205"/>
      <c r="AJ22" s="273"/>
      <c r="AK22" s="274"/>
    </row>
    <row r="23" spans="1:37" ht="27.75" customHeight="1">
      <c r="A23" s="80"/>
      <c r="B23" s="81"/>
      <c r="C23" s="277"/>
      <c r="D23" s="278"/>
      <c r="E23" s="278"/>
      <c r="F23" s="278"/>
      <c r="G23" s="278"/>
      <c r="H23" s="278"/>
      <c r="I23" s="278"/>
      <c r="J23" s="278"/>
      <c r="K23" s="278"/>
      <c r="L23" s="278"/>
      <c r="M23" s="279"/>
      <c r="N23" s="280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05"/>
      <c r="AB23" s="205"/>
      <c r="AC23" s="205"/>
      <c r="AD23" s="205"/>
      <c r="AE23" s="205"/>
      <c r="AF23" s="205"/>
      <c r="AG23" s="205"/>
      <c r="AH23" s="205"/>
      <c r="AI23" s="205"/>
      <c r="AJ23" s="273"/>
      <c r="AK23" s="274"/>
    </row>
    <row r="24" spans="1:37" ht="27.75" customHeight="1">
      <c r="A24" s="80"/>
      <c r="B24" s="81"/>
      <c r="C24" s="277"/>
      <c r="D24" s="278"/>
      <c r="E24" s="278"/>
      <c r="F24" s="278"/>
      <c r="G24" s="278"/>
      <c r="H24" s="278"/>
      <c r="I24" s="278"/>
      <c r="J24" s="278"/>
      <c r="K24" s="278"/>
      <c r="L24" s="278"/>
      <c r="M24" s="279"/>
      <c r="N24" s="280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05"/>
      <c r="AB24" s="205"/>
      <c r="AC24" s="205"/>
      <c r="AD24" s="205"/>
      <c r="AE24" s="205"/>
      <c r="AF24" s="205"/>
      <c r="AG24" s="205"/>
      <c r="AH24" s="205"/>
      <c r="AI24" s="205"/>
      <c r="AJ24" s="273"/>
      <c r="AK24" s="274"/>
    </row>
    <row r="25" spans="1:37" ht="27.75" customHeight="1">
      <c r="A25" s="80"/>
      <c r="B25" s="81"/>
      <c r="C25" s="277"/>
      <c r="D25" s="278"/>
      <c r="E25" s="278"/>
      <c r="F25" s="278"/>
      <c r="G25" s="278"/>
      <c r="H25" s="278"/>
      <c r="I25" s="278"/>
      <c r="J25" s="278"/>
      <c r="K25" s="278"/>
      <c r="L25" s="278"/>
      <c r="M25" s="279"/>
      <c r="N25" s="280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05"/>
      <c r="AB25" s="205"/>
      <c r="AC25" s="205"/>
      <c r="AD25" s="205"/>
      <c r="AE25" s="205"/>
      <c r="AF25" s="205"/>
      <c r="AG25" s="205"/>
      <c r="AH25" s="205"/>
      <c r="AI25" s="205"/>
      <c r="AJ25" s="273"/>
      <c r="AK25" s="274"/>
    </row>
    <row r="26" spans="1:37" ht="27.75" customHeight="1">
      <c r="A26" s="80"/>
      <c r="B26" s="81"/>
      <c r="C26" s="277"/>
      <c r="D26" s="278"/>
      <c r="E26" s="278"/>
      <c r="F26" s="278"/>
      <c r="G26" s="278"/>
      <c r="H26" s="278"/>
      <c r="I26" s="278"/>
      <c r="J26" s="278"/>
      <c r="K26" s="278"/>
      <c r="L26" s="278"/>
      <c r="M26" s="279"/>
      <c r="N26" s="280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05"/>
      <c r="AB26" s="205"/>
      <c r="AC26" s="205"/>
      <c r="AD26" s="205"/>
      <c r="AE26" s="205"/>
      <c r="AF26" s="205"/>
      <c r="AG26" s="205"/>
      <c r="AH26" s="205"/>
      <c r="AI26" s="205"/>
      <c r="AJ26" s="273"/>
      <c r="AK26" s="274"/>
    </row>
    <row r="27" spans="1:37" ht="27.75" customHeight="1">
      <c r="A27" s="80"/>
      <c r="B27" s="81"/>
      <c r="C27" s="277"/>
      <c r="D27" s="278"/>
      <c r="E27" s="278"/>
      <c r="F27" s="278"/>
      <c r="G27" s="278"/>
      <c r="H27" s="278"/>
      <c r="I27" s="278"/>
      <c r="J27" s="278"/>
      <c r="K27" s="278"/>
      <c r="L27" s="278"/>
      <c r="M27" s="279"/>
      <c r="N27" s="280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05"/>
      <c r="AB27" s="205"/>
      <c r="AC27" s="205"/>
      <c r="AD27" s="205"/>
      <c r="AE27" s="205"/>
      <c r="AF27" s="205"/>
      <c r="AG27" s="205"/>
      <c r="AH27" s="205"/>
      <c r="AI27" s="205"/>
      <c r="AJ27" s="273"/>
      <c r="AK27" s="274"/>
    </row>
    <row r="28" spans="1:37" ht="27.75" customHeight="1">
      <c r="A28" s="80"/>
      <c r="B28" s="81"/>
      <c r="C28" s="277"/>
      <c r="D28" s="278"/>
      <c r="E28" s="278"/>
      <c r="F28" s="278"/>
      <c r="G28" s="278"/>
      <c r="H28" s="278"/>
      <c r="I28" s="278"/>
      <c r="J28" s="278"/>
      <c r="K28" s="278"/>
      <c r="L28" s="278"/>
      <c r="M28" s="279"/>
      <c r="N28" s="280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05"/>
      <c r="AB28" s="205"/>
      <c r="AC28" s="205"/>
      <c r="AD28" s="205"/>
      <c r="AE28" s="205"/>
      <c r="AF28" s="205"/>
      <c r="AG28" s="205"/>
      <c r="AH28" s="205"/>
      <c r="AI28" s="205"/>
      <c r="AJ28" s="273"/>
      <c r="AK28" s="274"/>
    </row>
    <row r="29" spans="1:37" ht="27.75" customHeight="1">
      <c r="A29" s="80"/>
      <c r="B29" s="81"/>
      <c r="C29" s="277"/>
      <c r="D29" s="278"/>
      <c r="E29" s="278"/>
      <c r="F29" s="278"/>
      <c r="G29" s="278"/>
      <c r="H29" s="278"/>
      <c r="I29" s="278"/>
      <c r="J29" s="278"/>
      <c r="K29" s="278"/>
      <c r="L29" s="278"/>
      <c r="M29" s="279"/>
      <c r="N29" s="280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05"/>
      <c r="AB29" s="205"/>
      <c r="AC29" s="205"/>
      <c r="AD29" s="205"/>
      <c r="AE29" s="205"/>
      <c r="AF29" s="205"/>
      <c r="AG29" s="205"/>
      <c r="AH29" s="205"/>
      <c r="AI29" s="205"/>
      <c r="AJ29" s="273"/>
      <c r="AK29" s="274"/>
    </row>
    <row r="30" spans="1:37" ht="27.75" customHeight="1">
      <c r="A30" s="80"/>
      <c r="B30" s="81"/>
      <c r="C30" s="277"/>
      <c r="D30" s="278"/>
      <c r="E30" s="278"/>
      <c r="F30" s="278"/>
      <c r="G30" s="278"/>
      <c r="H30" s="278"/>
      <c r="I30" s="278"/>
      <c r="J30" s="278"/>
      <c r="K30" s="278"/>
      <c r="L30" s="278"/>
      <c r="M30" s="279"/>
      <c r="N30" s="280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05"/>
      <c r="AB30" s="205"/>
      <c r="AC30" s="205"/>
      <c r="AD30" s="205"/>
      <c r="AE30" s="205"/>
      <c r="AF30" s="205"/>
      <c r="AG30" s="205"/>
      <c r="AH30" s="205"/>
      <c r="AI30" s="205"/>
      <c r="AJ30" s="273"/>
      <c r="AK30" s="274"/>
    </row>
    <row r="31" spans="1:37" ht="27.75" customHeight="1">
      <c r="A31" s="80"/>
      <c r="B31" s="81"/>
      <c r="C31" s="277"/>
      <c r="D31" s="278"/>
      <c r="E31" s="278"/>
      <c r="F31" s="278"/>
      <c r="G31" s="278"/>
      <c r="H31" s="278"/>
      <c r="I31" s="278"/>
      <c r="J31" s="278"/>
      <c r="K31" s="278"/>
      <c r="L31" s="278"/>
      <c r="M31" s="279"/>
      <c r="N31" s="280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05"/>
      <c r="AB31" s="205"/>
      <c r="AC31" s="205"/>
      <c r="AD31" s="205"/>
      <c r="AE31" s="205"/>
      <c r="AF31" s="205"/>
      <c r="AG31" s="205"/>
      <c r="AH31" s="205"/>
      <c r="AI31" s="205"/>
      <c r="AJ31" s="273"/>
      <c r="AK31" s="274"/>
    </row>
    <row r="32" spans="1:37" ht="27.75" customHeight="1">
      <c r="A32" s="80"/>
      <c r="B32" s="81"/>
      <c r="C32" s="277"/>
      <c r="D32" s="278"/>
      <c r="E32" s="278"/>
      <c r="F32" s="278"/>
      <c r="G32" s="278"/>
      <c r="H32" s="278"/>
      <c r="I32" s="278"/>
      <c r="J32" s="278"/>
      <c r="K32" s="278"/>
      <c r="L32" s="278"/>
      <c r="M32" s="279"/>
      <c r="N32" s="280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05"/>
      <c r="AB32" s="205"/>
      <c r="AC32" s="205"/>
      <c r="AD32" s="205"/>
      <c r="AE32" s="205"/>
      <c r="AF32" s="205"/>
      <c r="AG32" s="205"/>
      <c r="AH32" s="205"/>
      <c r="AI32" s="205"/>
      <c r="AJ32" s="273"/>
      <c r="AK32" s="274"/>
    </row>
    <row r="33" spans="1:37" ht="27.75" customHeight="1">
      <c r="A33" s="80"/>
      <c r="B33" s="81"/>
      <c r="C33" s="277"/>
      <c r="D33" s="278"/>
      <c r="E33" s="278"/>
      <c r="F33" s="278"/>
      <c r="G33" s="278"/>
      <c r="H33" s="278"/>
      <c r="I33" s="278"/>
      <c r="J33" s="278"/>
      <c r="K33" s="278"/>
      <c r="L33" s="278"/>
      <c r="M33" s="279"/>
      <c r="N33" s="280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05"/>
      <c r="AB33" s="205"/>
      <c r="AC33" s="205"/>
      <c r="AD33" s="205"/>
      <c r="AE33" s="205"/>
      <c r="AF33" s="205"/>
      <c r="AG33" s="205"/>
      <c r="AH33" s="205"/>
      <c r="AI33" s="205"/>
      <c r="AJ33" s="273"/>
      <c r="AK33" s="274"/>
    </row>
    <row r="34" spans="1:37" ht="27.75" customHeight="1">
      <c r="A34" s="80"/>
      <c r="B34" s="81"/>
      <c r="C34" s="277"/>
      <c r="D34" s="278"/>
      <c r="E34" s="278"/>
      <c r="F34" s="278"/>
      <c r="G34" s="278"/>
      <c r="H34" s="278"/>
      <c r="I34" s="278"/>
      <c r="J34" s="278"/>
      <c r="K34" s="278"/>
      <c r="L34" s="278"/>
      <c r="M34" s="279"/>
      <c r="N34" s="280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05"/>
      <c r="AB34" s="205"/>
      <c r="AC34" s="205"/>
      <c r="AD34" s="205"/>
      <c r="AE34" s="205"/>
      <c r="AF34" s="205"/>
      <c r="AG34" s="205"/>
      <c r="AH34" s="205"/>
      <c r="AI34" s="205"/>
      <c r="AJ34" s="273"/>
      <c r="AK34" s="274"/>
    </row>
    <row r="35" spans="1:37" ht="27.75" customHeight="1">
      <c r="A35" s="80"/>
      <c r="B35" s="81"/>
      <c r="C35" s="277"/>
      <c r="D35" s="278"/>
      <c r="E35" s="278"/>
      <c r="F35" s="278"/>
      <c r="G35" s="278"/>
      <c r="H35" s="278"/>
      <c r="I35" s="278"/>
      <c r="J35" s="278"/>
      <c r="K35" s="278"/>
      <c r="L35" s="278"/>
      <c r="M35" s="279"/>
      <c r="N35" s="280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05"/>
      <c r="AB35" s="205"/>
      <c r="AC35" s="205"/>
      <c r="AD35" s="205"/>
      <c r="AE35" s="205"/>
      <c r="AF35" s="205"/>
      <c r="AG35" s="205"/>
      <c r="AH35" s="205"/>
      <c r="AI35" s="205"/>
      <c r="AJ35" s="273"/>
      <c r="AK35" s="274"/>
    </row>
    <row r="36" spans="1:37" ht="27.75" customHeight="1">
      <c r="A36" s="80"/>
      <c r="B36" s="81"/>
      <c r="C36" s="277"/>
      <c r="D36" s="278"/>
      <c r="E36" s="278"/>
      <c r="F36" s="278"/>
      <c r="G36" s="278"/>
      <c r="H36" s="278"/>
      <c r="I36" s="278"/>
      <c r="J36" s="278"/>
      <c r="K36" s="278"/>
      <c r="L36" s="278"/>
      <c r="M36" s="279"/>
      <c r="N36" s="280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05"/>
      <c r="AB36" s="205"/>
      <c r="AC36" s="205"/>
      <c r="AD36" s="205"/>
      <c r="AE36" s="205"/>
      <c r="AF36" s="205"/>
      <c r="AG36" s="205"/>
      <c r="AH36" s="205"/>
      <c r="AI36" s="205"/>
      <c r="AJ36" s="273"/>
      <c r="AK36" s="274"/>
    </row>
    <row r="37" spans="1:37" ht="27.75" customHeight="1">
      <c r="A37" s="80"/>
      <c r="B37" s="81"/>
      <c r="C37" s="277"/>
      <c r="D37" s="278"/>
      <c r="E37" s="278"/>
      <c r="F37" s="278"/>
      <c r="G37" s="278"/>
      <c r="H37" s="278"/>
      <c r="I37" s="278"/>
      <c r="J37" s="278"/>
      <c r="K37" s="278"/>
      <c r="L37" s="278"/>
      <c r="M37" s="279"/>
      <c r="N37" s="280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05"/>
      <c r="AB37" s="205"/>
      <c r="AC37" s="205"/>
      <c r="AD37" s="205"/>
      <c r="AE37" s="205"/>
      <c r="AF37" s="205"/>
      <c r="AG37" s="205"/>
      <c r="AH37" s="205"/>
      <c r="AI37" s="205"/>
      <c r="AJ37" s="273"/>
      <c r="AK37" s="274"/>
    </row>
    <row r="38" spans="1:37" ht="27.75" customHeight="1">
      <c r="A38" s="80"/>
      <c r="B38" s="81"/>
      <c r="C38" s="277"/>
      <c r="D38" s="278"/>
      <c r="E38" s="278"/>
      <c r="F38" s="278"/>
      <c r="G38" s="278"/>
      <c r="H38" s="278"/>
      <c r="I38" s="278"/>
      <c r="J38" s="278"/>
      <c r="K38" s="278"/>
      <c r="L38" s="278"/>
      <c r="M38" s="279"/>
      <c r="N38" s="280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05"/>
      <c r="AB38" s="205"/>
      <c r="AC38" s="205"/>
      <c r="AD38" s="205"/>
      <c r="AE38" s="205"/>
      <c r="AF38" s="205"/>
      <c r="AG38" s="205"/>
      <c r="AH38" s="205"/>
      <c r="AI38" s="205"/>
      <c r="AJ38" s="273"/>
      <c r="AK38" s="274"/>
    </row>
    <row r="39" spans="1:37" ht="27.75" customHeight="1" thickBot="1">
      <c r="A39" s="82"/>
      <c r="B39" s="83"/>
      <c r="C39" s="308"/>
      <c r="D39" s="309"/>
      <c r="E39" s="309"/>
      <c r="F39" s="309"/>
      <c r="G39" s="309"/>
      <c r="H39" s="309"/>
      <c r="I39" s="309"/>
      <c r="J39" s="309"/>
      <c r="K39" s="309"/>
      <c r="L39" s="309"/>
      <c r="M39" s="310"/>
      <c r="N39" s="311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3"/>
      <c r="AB39" s="313"/>
      <c r="AC39" s="313"/>
      <c r="AD39" s="313"/>
      <c r="AE39" s="313"/>
      <c r="AF39" s="313"/>
      <c r="AG39" s="313"/>
      <c r="AH39" s="313"/>
      <c r="AI39" s="313"/>
      <c r="AJ39" s="314"/>
      <c r="AK39" s="315"/>
    </row>
    <row r="40" spans="1:37" ht="9.75" customHeight="1">
      <c r="A40" s="55"/>
      <c r="B40" s="5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7"/>
      <c r="P40" s="27"/>
      <c r="Q40" s="27"/>
      <c r="R40" s="27"/>
      <c r="S40" s="27"/>
      <c r="T40" s="27"/>
      <c r="U40" s="35"/>
      <c r="V40" s="35"/>
      <c r="W40" s="35"/>
      <c r="X40" s="35"/>
      <c r="Y40" s="35"/>
      <c r="Z40" s="35"/>
      <c r="AA40" s="29"/>
      <c r="AB40" s="29"/>
      <c r="AC40" s="29"/>
      <c r="AD40" s="29"/>
      <c r="AE40" s="29"/>
      <c r="AF40" s="29"/>
      <c r="AG40" s="29"/>
      <c r="AH40" s="29"/>
      <c r="AI40" s="29"/>
      <c r="AJ40" s="55"/>
      <c r="AK40" s="55"/>
    </row>
    <row r="41" spans="1:37" ht="24" customHeight="1">
      <c r="A41" s="55"/>
      <c r="B41" s="55" t="s">
        <v>46</v>
      </c>
      <c r="C41" s="73" t="s">
        <v>47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17"/>
      <c r="P41" s="17"/>
      <c r="Q41" s="17"/>
      <c r="R41" s="17"/>
      <c r="S41" s="17"/>
      <c r="T41" s="17"/>
      <c r="U41" s="84"/>
      <c r="V41" s="84"/>
      <c r="W41" s="84"/>
      <c r="X41" s="84"/>
      <c r="Y41" s="84"/>
      <c r="Z41" s="85"/>
      <c r="AA41" s="85"/>
      <c r="AB41" s="85"/>
      <c r="AC41" s="85"/>
      <c r="AD41" s="85"/>
      <c r="AE41" s="85"/>
      <c r="AF41" s="86"/>
      <c r="AG41" s="86"/>
      <c r="AH41" s="86"/>
      <c r="AI41" s="86"/>
      <c r="AJ41" s="86"/>
      <c r="AK41" s="86"/>
    </row>
    <row r="42" spans="1:37" ht="24" customHeight="1">
      <c r="A42" s="55"/>
      <c r="B42" s="55"/>
      <c r="C42" s="31"/>
      <c r="D42" s="31"/>
      <c r="E42" s="31"/>
      <c r="F42" s="31"/>
      <c r="G42" s="31"/>
      <c r="H42" s="31"/>
      <c r="I42" s="85"/>
      <c r="J42" s="85"/>
      <c r="K42" s="86"/>
      <c r="L42" s="85"/>
      <c r="M42" s="85"/>
      <c r="N42" s="86"/>
      <c r="O42" s="85"/>
      <c r="P42" s="85"/>
      <c r="Q42" s="86"/>
      <c r="R42" s="85"/>
      <c r="S42" s="85"/>
      <c r="T42" s="86"/>
      <c r="U42" s="85"/>
      <c r="V42" s="85"/>
      <c r="W42" s="86"/>
      <c r="X42" s="85"/>
      <c r="Y42" s="85"/>
      <c r="Z42" s="86"/>
      <c r="AA42" s="85"/>
      <c r="AB42" s="85"/>
      <c r="AC42" s="86"/>
      <c r="AD42" s="85"/>
      <c r="AE42" s="85"/>
      <c r="AF42" s="86"/>
      <c r="AG42" s="86"/>
      <c r="AH42" s="86"/>
      <c r="AI42" s="86"/>
      <c r="AJ42" s="86"/>
      <c r="AK42" s="86"/>
    </row>
    <row r="43" spans="1:37" ht="39.75" customHeight="1">
      <c r="A43" s="12" t="s">
        <v>16</v>
      </c>
      <c r="B43" s="1"/>
      <c r="C43" s="1"/>
      <c r="D43" s="1"/>
      <c r="E43" s="1"/>
      <c r="F43" s="1"/>
      <c r="G43" s="1"/>
      <c r="H43" s="1"/>
      <c r="I43" s="6"/>
      <c r="J43" s="6"/>
      <c r="K43" s="2"/>
      <c r="L43" s="6"/>
      <c r="M43" s="6"/>
      <c r="N43" s="2"/>
      <c r="O43" s="6"/>
      <c r="P43" s="6"/>
      <c r="Q43" s="2"/>
      <c r="R43" s="6"/>
      <c r="S43" s="6"/>
      <c r="T43" s="2"/>
      <c r="U43" s="6"/>
      <c r="V43" s="6"/>
      <c r="W43" s="2"/>
      <c r="X43" s="6"/>
      <c r="Y43" s="6"/>
      <c r="Z43" s="2"/>
      <c r="AA43" s="6"/>
      <c r="AB43" s="6"/>
      <c r="AC43" s="2"/>
      <c r="AD43" s="6"/>
      <c r="AE43" s="6"/>
      <c r="AF43" s="2"/>
      <c r="AG43" s="11"/>
      <c r="AH43" s="2"/>
      <c r="AI43" s="2"/>
      <c r="AJ43" s="2"/>
      <c r="AK43" s="2"/>
    </row>
    <row r="44" spans="1:37" ht="34.5" customHeight="1">
      <c r="A44" s="120" t="s">
        <v>11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</row>
    <row r="45" spans="1:37" ht="12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9" ht="24.75" customHeight="1" thickBo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220" t="str">
        <f>AC3</f>
        <v>令和　　　年　　　月　　　日</v>
      </c>
      <c r="AD46" s="220"/>
      <c r="AE46" s="220"/>
      <c r="AF46" s="220"/>
      <c r="AG46" s="220"/>
      <c r="AH46" s="220"/>
      <c r="AI46" s="220"/>
      <c r="AJ46" s="220"/>
      <c r="AK46" s="220"/>
      <c r="AM46" s="5"/>
    </row>
    <row r="47" spans="1:39" ht="24.75" customHeight="1">
      <c r="A47" s="18" t="s">
        <v>1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6"/>
      <c r="P47" s="20"/>
      <c r="Q47" s="20"/>
      <c r="R47" s="20"/>
      <c r="S47" s="20"/>
      <c r="T47" s="221" t="s">
        <v>43</v>
      </c>
      <c r="U47" s="222"/>
      <c r="V47" s="222"/>
      <c r="W47" s="222"/>
      <c r="X47" s="222"/>
      <c r="Y47" s="222"/>
      <c r="Z47" s="222"/>
      <c r="AA47" s="222"/>
      <c r="AB47" s="222"/>
      <c r="AC47" s="222"/>
      <c r="AD47" s="223">
        <f>AD4</f>
        <v>0</v>
      </c>
      <c r="AE47" s="224"/>
      <c r="AF47" s="224"/>
      <c r="AG47" s="224"/>
      <c r="AH47" s="224"/>
      <c r="AI47" s="224"/>
      <c r="AJ47" s="224"/>
      <c r="AK47" s="225"/>
      <c r="AM47" s="5"/>
    </row>
    <row r="48" spans="1:37" ht="6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26"/>
      <c r="U48" s="227"/>
      <c r="V48" s="227"/>
      <c r="W48" s="75"/>
      <c r="X48" s="75"/>
      <c r="Y48" s="75"/>
      <c r="Z48" s="76"/>
      <c r="AA48" s="76"/>
      <c r="AB48" s="63"/>
      <c r="AC48" s="63"/>
      <c r="AD48" s="77"/>
      <c r="AE48" s="77"/>
      <c r="AF48" s="77"/>
      <c r="AG48" s="77"/>
      <c r="AH48" s="77"/>
      <c r="AI48" s="77"/>
      <c r="AJ48" s="77"/>
      <c r="AK48" s="78"/>
    </row>
    <row r="49" spans="1:39" ht="24.75" customHeight="1">
      <c r="A49" s="23" t="s">
        <v>2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6"/>
      <c r="P49" s="19"/>
      <c r="Q49" s="19"/>
      <c r="R49" s="19"/>
      <c r="S49" s="19"/>
      <c r="T49" s="228" t="s">
        <v>9</v>
      </c>
      <c r="U49" s="229"/>
      <c r="V49" s="229"/>
      <c r="W49" s="229"/>
      <c r="X49" s="230">
        <f>X6</f>
        <v>0</v>
      </c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1"/>
      <c r="AM49" s="5"/>
    </row>
    <row r="50" spans="1:37" ht="24.75" customHeight="1" thickBo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28" t="s">
        <v>0</v>
      </c>
      <c r="U50" s="229"/>
      <c r="V50" s="229"/>
      <c r="W50" s="229"/>
      <c r="X50" s="232">
        <f>X7</f>
        <v>0</v>
      </c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3"/>
    </row>
    <row r="51" spans="1:37" ht="12" customHeight="1">
      <c r="A51" s="25" t="s">
        <v>31</v>
      </c>
      <c r="B51" s="26"/>
      <c r="C51" s="46"/>
      <c r="D51" s="43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24"/>
      <c r="Q51" s="24"/>
      <c r="R51" s="24"/>
      <c r="T51" s="234" t="s">
        <v>8</v>
      </c>
      <c r="U51" s="235"/>
      <c r="V51" s="235"/>
      <c r="W51" s="235"/>
      <c r="X51" s="236">
        <f>X8</f>
        <v>0</v>
      </c>
      <c r="Y51" s="236"/>
      <c r="Z51" s="236"/>
      <c r="AA51" s="236"/>
      <c r="AB51" s="236"/>
      <c r="AC51" s="236"/>
      <c r="AD51" s="239">
        <f>AD8</f>
        <v>0</v>
      </c>
      <c r="AE51" s="239"/>
      <c r="AF51" s="239"/>
      <c r="AG51" s="239"/>
      <c r="AH51" s="239"/>
      <c r="AI51" s="239"/>
      <c r="AJ51" s="239"/>
      <c r="AK51" s="240"/>
    </row>
    <row r="52" spans="1:37" ht="12" customHeight="1">
      <c r="A52" s="389">
        <f>A9</f>
        <v>0</v>
      </c>
      <c r="B52" s="390"/>
      <c r="C52" s="391"/>
      <c r="D52" s="45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T52" s="234"/>
      <c r="U52" s="235"/>
      <c r="V52" s="235"/>
      <c r="W52" s="235"/>
      <c r="X52" s="236"/>
      <c r="Y52" s="236"/>
      <c r="Z52" s="236"/>
      <c r="AA52" s="236"/>
      <c r="AB52" s="236"/>
      <c r="AC52" s="236"/>
      <c r="AD52" s="239"/>
      <c r="AE52" s="239"/>
      <c r="AF52" s="239"/>
      <c r="AG52" s="239"/>
      <c r="AH52" s="239"/>
      <c r="AI52" s="239"/>
      <c r="AJ52" s="239"/>
      <c r="AK52" s="240"/>
    </row>
    <row r="53" spans="1:37" ht="12" customHeight="1" thickBot="1">
      <c r="A53" s="392"/>
      <c r="B53" s="393"/>
      <c r="C53" s="394"/>
      <c r="D53" s="45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T53" s="228" t="s">
        <v>10</v>
      </c>
      <c r="U53" s="229"/>
      <c r="V53" s="229"/>
      <c r="W53" s="229"/>
      <c r="X53" s="237">
        <f>X10</f>
        <v>0</v>
      </c>
      <c r="Y53" s="237"/>
      <c r="Z53" s="237"/>
      <c r="AA53" s="237"/>
      <c r="AB53" s="237"/>
      <c r="AC53" s="229" t="s">
        <v>32</v>
      </c>
      <c r="AD53" s="229"/>
      <c r="AE53" s="229"/>
      <c r="AF53" s="229"/>
      <c r="AG53" s="237">
        <f>AG10</f>
        <v>0</v>
      </c>
      <c r="AH53" s="237"/>
      <c r="AI53" s="237"/>
      <c r="AJ53" s="237"/>
      <c r="AK53" s="238"/>
    </row>
    <row r="54" spans="1:37" ht="12" customHeight="1">
      <c r="A54" s="42" t="s">
        <v>12</v>
      </c>
      <c r="B54" s="41"/>
      <c r="C54" s="41"/>
      <c r="D54" s="41"/>
      <c r="E54" s="41"/>
      <c r="F54" s="41"/>
      <c r="G54" s="41"/>
      <c r="H54" s="41"/>
      <c r="I54" s="41"/>
      <c r="J54" s="38"/>
      <c r="K54" s="38"/>
      <c r="L54" s="38"/>
      <c r="M54" s="38"/>
      <c r="N54" s="38"/>
      <c r="O54" s="38"/>
      <c r="P54" s="38"/>
      <c r="Q54" s="38"/>
      <c r="R54" s="39"/>
      <c r="S54" s="40"/>
      <c r="T54" s="228"/>
      <c r="U54" s="229"/>
      <c r="V54" s="229"/>
      <c r="W54" s="229"/>
      <c r="X54" s="237"/>
      <c r="Y54" s="237"/>
      <c r="Z54" s="237"/>
      <c r="AA54" s="237"/>
      <c r="AB54" s="237"/>
      <c r="AC54" s="229"/>
      <c r="AD54" s="229"/>
      <c r="AE54" s="229"/>
      <c r="AF54" s="229"/>
      <c r="AG54" s="237"/>
      <c r="AH54" s="237"/>
      <c r="AI54" s="237"/>
      <c r="AJ54" s="237"/>
      <c r="AK54" s="238"/>
    </row>
    <row r="55" spans="1:37" ht="24" customHeight="1" thickBot="1">
      <c r="A55" s="395">
        <f>A12</f>
        <v>0</v>
      </c>
      <c r="B55" s="396"/>
      <c r="C55" s="396"/>
      <c r="D55" s="396"/>
      <c r="E55" s="396"/>
      <c r="F55" s="396"/>
      <c r="G55" s="396"/>
      <c r="H55" s="396"/>
      <c r="I55" s="396"/>
      <c r="J55" s="396"/>
      <c r="K55" s="396"/>
      <c r="L55" s="396"/>
      <c r="M55" s="396"/>
      <c r="N55" s="396"/>
      <c r="O55" s="396"/>
      <c r="P55" s="396"/>
      <c r="Q55" s="396"/>
      <c r="R55" s="397"/>
      <c r="S55" s="40"/>
      <c r="T55" s="228" t="s">
        <v>30</v>
      </c>
      <c r="U55" s="229"/>
      <c r="V55" s="229"/>
      <c r="W55" s="229"/>
      <c r="X55" s="241">
        <f>X12</f>
        <v>0</v>
      </c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2"/>
    </row>
    <row r="56" spans="1:37" ht="6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43" t="s">
        <v>3</v>
      </c>
      <c r="U56" s="244"/>
      <c r="V56" s="244"/>
      <c r="W56" s="244"/>
      <c r="X56" s="245" t="s">
        <v>4</v>
      </c>
      <c r="Y56" s="245"/>
      <c r="Z56" s="245"/>
      <c r="AA56" s="245"/>
      <c r="AB56" s="245" t="s">
        <v>5</v>
      </c>
      <c r="AC56" s="245"/>
      <c r="AD56" s="245"/>
      <c r="AE56" s="245" t="s">
        <v>6</v>
      </c>
      <c r="AF56" s="245"/>
      <c r="AG56" s="245"/>
      <c r="AH56" s="245" t="s">
        <v>7</v>
      </c>
      <c r="AI56" s="245"/>
      <c r="AJ56" s="245"/>
      <c r="AK56" s="246"/>
    </row>
    <row r="57" spans="1:37" ht="15.75" customHeight="1">
      <c r="A57" s="387"/>
      <c r="B57" s="387"/>
      <c r="C57" s="387"/>
      <c r="D57" s="387"/>
      <c r="E57" s="387"/>
      <c r="F57" s="387"/>
      <c r="G57" s="387"/>
      <c r="H57" s="387"/>
      <c r="I57" s="387"/>
      <c r="J57" s="388"/>
      <c r="K57" s="388"/>
      <c r="L57" s="388"/>
      <c r="M57" s="388"/>
      <c r="N57" s="388"/>
      <c r="O57" s="388"/>
      <c r="P57" s="388"/>
      <c r="Q57" s="388"/>
      <c r="R57" s="388"/>
      <c r="S57" s="40"/>
      <c r="T57" s="243"/>
      <c r="U57" s="244"/>
      <c r="V57" s="244"/>
      <c r="W57" s="244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6"/>
    </row>
    <row r="58" spans="1:37" ht="30" customHeight="1" thickBot="1">
      <c r="A58" s="387"/>
      <c r="B58" s="387"/>
      <c r="C58" s="387"/>
      <c r="D58" s="387"/>
      <c r="E58" s="387"/>
      <c r="F58" s="387"/>
      <c r="G58" s="387"/>
      <c r="H58" s="387"/>
      <c r="I58" s="387"/>
      <c r="J58" s="388"/>
      <c r="K58" s="388"/>
      <c r="L58" s="388"/>
      <c r="M58" s="388"/>
      <c r="N58" s="388"/>
      <c r="O58" s="388"/>
      <c r="P58" s="388"/>
      <c r="Q58" s="388"/>
      <c r="R58" s="388"/>
      <c r="S58" s="40"/>
      <c r="T58" s="247">
        <f>T15</f>
        <v>0</v>
      </c>
      <c r="U58" s="248"/>
      <c r="V58" s="248"/>
      <c r="W58" s="248"/>
      <c r="X58" s="248">
        <f>X15</f>
        <v>0</v>
      </c>
      <c r="Y58" s="248"/>
      <c r="Z58" s="248"/>
      <c r="AA58" s="248"/>
      <c r="AB58" s="248">
        <f>AB15</f>
        <v>0</v>
      </c>
      <c r="AC58" s="248"/>
      <c r="AD58" s="248"/>
      <c r="AE58" s="249">
        <f>AE15</f>
        <v>0</v>
      </c>
      <c r="AF58" s="249"/>
      <c r="AG58" s="249"/>
      <c r="AH58" s="248">
        <f>AH15</f>
        <v>0</v>
      </c>
      <c r="AI58" s="248"/>
      <c r="AJ58" s="248"/>
      <c r="AK58" s="250"/>
    </row>
    <row r="59" spans="1:37" ht="6" customHeight="1" thickBo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2"/>
      <c r="W59" s="51"/>
      <c r="X59" s="51"/>
      <c r="Y59" s="51"/>
      <c r="Z59" s="51"/>
      <c r="AA59" s="51"/>
      <c r="AB59" s="51"/>
      <c r="AC59" s="51"/>
      <c r="AD59" s="51"/>
      <c r="AE59" s="51"/>
      <c r="AF59" s="34"/>
      <c r="AG59" s="34"/>
      <c r="AH59" s="34"/>
      <c r="AI59" s="34"/>
      <c r="AJ59" s="34"/>
      <c r="AK59" s="34"/>
    </row>
    <row r="60" spans="1:37" ht="27.75" customHeight="1">
      <c r="A60" s="303" t="s">
        <v>34</v>
      </c>
      <c r="B60" s="304"/>
      <c r="C60" s="304" t="s">
        <v>33</v>
      </c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5" t="s">
        <v>19</v>
      </c>
      <c r="P60" s="305"/>
      <c r="Q60" s="305"/>
      <c r="R60" s="305" t="s">
        <v>17</v>
      </c>
      <c r="S60" s="305"/>
      <c r="T60" s="305"/>
      <c r="U60" s="304" t="s">
        <v>18</v>
      </c>
      <c r="V60" s="304"/>
      <c r="W60" s="304"/>
      <c r="X60" s="304"/>
      <c r="Y60" s="304"/>
      <c r="Z60" s="304"/>
      <c r="AA60" s="197" t="s">
        <v>27</v>
      </c>
      <c r="AB60" s="197"/>
      <c r="AC60" s="197"/>
      <c r="AD60" s="197"/>
      <c r="AE60" s="197"/>
      <c r="AF60" s="197"/>
      <c r="AG60" s="197"/>
      <c r="AH60" s="197"/>
      <c r="AI60" s="197"/>
      <c r="AJ60" s="306" t="s">
        <v>35</v>
      </c>
      <c r="AK60" s="307"/>
    </row>
    <row r="61" spans="1:37" ht="27.75" customHeight="1">
      <c r="A61" s="70">
        <f aca="true" t="shared" si="0" ref="A61:C76">A18</f>
        <v>0</v>
      </c>
      <c r="B61" s="54">
        <f t="shared" si="0"/>
        <v>0</v>
      </c>
      <c r="C61" s="373">
        <f t="shared" si="0"/>
        <v>0</v>
      </c>
      <c r="D61" s="374"/>
      <c r="E61" s="374"/>
      <c r="F61" s="374"/>
      <c r="G61" s="374"/>
      <c r="H61" s="374"/>
      <c r="I61" s="374"/>
      <c r="J61" s="374"/>
      <c r="K61" s="374"/>
      <c r="L61" s="374"/>
      <c r="M61" s="320">
        <f aca="true" t="shared" si="1" ref="M61:M82">M18</f>
        <v>0</v>
      </c>
      <c r="N61" s="375"/>
      <c r="O61" s="376">
        <f aca="true" t="shared" si="2" ref="O61:O82">O18</f>
        <v>0</v>
      </c>
      <c r="P61" s="376"/>
      <c r="Q61" s="376"/>
      <c r="R61" s="376">
        <f aca="true" t="shared" si="3" ref="R61:R82">R18</f>
        <v>0</v>
      </c>
      <c r="S61" s="376"/>
      <c r="T61" s="376"/>
      <c r="U61" s="376">
        <f aca="true" t="shared" si="4" ref="U61:U82">U18</f>
        <v>0</v>
      </c>
      <c r="V61" s="376"/>
      <c r="W61" s="376"/>
      <c r="X61" s="376"/>
      <c r="Y61" s="376"/>
      <c r="Z61" s="376"/>
      <c r="AA61" s="377">
        <f aca="true" t="shared" si="5" ref="AA61:AA82">AA18</f>
        <v>0</v>
      </c>
      <c r="AB61" s="377"/>
      <c r="AC61" s="377"/>
      <c r="AD61" s="377"/>
      <c r="AE61" s="377"/>
      <c r="AF61" s="377"/>
      <c r="AG61" s="377"/>
      <c r="AH61" s="377"/>
      <c r="AI61" s="377"/>
      <c r="AJ61" s="371">
        <f aca="true" t="shared" si="6" ref="AJ61:AJ82">AJ18</f>
        <v>0</v>
      </c>
      <c r="AK61" s="372"/>
    </row>
    <row r="62" spans="1:37" ht="27.75" customHeight="1">
      <c r="A62" s="70">
        <f t="shared" si="0"/>
        <v>0</v>
      </c>
      <c r="B62" s="54">
        <f t="shared" si="0"/>
        <v>0</v>
      </c>
      <c r="C62" s="373">
        <f t="shared" si="0"/>
        <v>0</v>
      </c>
      <c r="D62" s="374"/>
      <c r="E62" s="374"/>
      <c r="F62" s="374"/>
      <c r="G62" s="374"/>
      <c r="H62" s="374"/>
      <c r="I62" s="374"/>
      <c r="J62" s="374"/>
      <c r="K62" s="374"/>
      <c r="L62" s="374"/>
      <c r="M62" s="320">
        <f t="shared" si="1"/>
        <v>0</v>
      </c>
      <c r="N62" s="375"/>
      <c r="O62" s="376">
        <f t="shared" si="2"/>
        <v>0</v>
      </c>
      <c r="P62" s="376"/>
      <c r="Q62" s="376"/>
      <c r="R62" s="376">
        <f t="shared" si="3"/>
        <v>0</v>
      </c>
      <c r="S62" s="376"/>
      <c r="T62" s="376"/>
      <c r="U62" s="376">
        <f t="shared" si="4"/>
        <v>0</v>
      </c>
      <c r="V62" s="376"/>
      <c r="W62" s="376"/>
      <c r="X62" s="376"/>
      <c r="Y62" s="376"/>
      <c r="Z62" s="376"/>
      <c r="AA62" s="377">
        <f t="shared" si="5"/>
        <v>0</v>
      </c>
      <c r="AB62" s="377"/>
      <c r="AC62" s="377"/>
      <c r="AD62" s="377"/>
      <c r="AE62" s="377"/>
      <c r="AF62" s="377"/>
      <c r="AG62" s="377"/>
      <c r="AH62" s="377"/>
      <c r="AI62" s="377"/>
      <c r="AJ62" s="371">
        <f t="shared" si="6"/>
        <v>0</v>
      </c>
      <c r="AK62" s="372"/>
    </row>
    <row r="63" spans="1:37" ht="27.75" customHeight="1">
      <c r="A63" s="70">
        <f t="shared" si="0"/>
        <v>0</v>
      </c>
      <c r="B63" s="54">
        <f t="shared" si="0"/>
        <v>0</v>
      </c>
      <c r="C63" s="373">
        <f t="shared" si="0"/>
        <v>0</v>
      </c>
      <c r="D63" s="374"/>
      <c r="E63" s="374"/>
      <c r="F63" s="374"/>
      <c r="G63" s="374"/>
      <c r="H63" s="374"/>
      <c r="I63" s="374"/>
      <c r="J63" s="374"/>
      <c r="K63" s="374"/>
      <c r="L63" s="374"/>
      <c r="M63" s="320">
        <f t="shared" si="1"/>
        <v>0</v>
      </c>
      <c r="N63" s="375"/>
      <c r="O63" s="376">
        <f t="shared" si="2"/>
        <v>0</v>
      </c>
      <c r="P63" s="376"/>
      <c r="Q63" s="376"/>
      <c r="R63" s="376">
        <f t="shared" si="3"/>
        <v>0</v>
      </c>
      <c r="S63" s="376"/>
      <c r="T63" s="376"/>
      <c r="U63" s="376">
        <f t="shared" si="4"/>
        <v>0</v>
      </c>
      <c r="V63" s="376"/>
      <c r="W63" s="376"/>
      <c r="X63" s="376"/>
      <c r="Y63" s="376"/>
      <c r="Z63" s="376"/>
      <c r="AA63" s="377">
        <f t="shared" si="5"/>
        <v>0</v>
      </c>
      <c r="AB63" s="377"/>
      <c r="AC63" s="377"/>
      <c r="AD63" s="377"/>
      <c r="AE63" s="377"/>
      <c r="AF63" s="377"/>
      <c r="AG63" s="377"/>
      <c r="AH63" s="377"/>
      <c r="AI63" s="377"/>
      <c r="AJ63" s="371">
        <f t="shared" si="6"/>
        <v>0</v>
      </c>
      <c r="AK63" s="372"/>
    </row>
    <row r="64" spans="1:37" ht="27.75" customHeight="1">
      <c r="A64" s="70">
        <f t="shared" si="0"/>
        <v>0</v>
      </c>
      <c r="B64" s="54">
        <f t="shared" si="0"/>
        <v>0</v>
      </c>
      <c r="C64" s="373">
        <f t="shared" si="0"/>
        <v>0</v>
      </c>
      <c r="D64" s="374"/>
      <c r="E64" s="374"/>
      <c r="F64" s="374"/>
      <c r="G64" s="374"/>
      <c r="H64" s="374"/>
      <c r="I64" s="374"/>
      <c r="J64" s="374"/>
      <c r="K64" s="374"/>
      <c r="L64" s="374"/>
      <c r="M64" s="320">
        <f t="shared" si="1"/>
        <v>0</v>
      </c>
      <c r="N64" s="375"/>
      <c r="O64" s="376">
        <f t="shared" si="2"/>
        <v>0</v>
      </c>
      <c r="P64" s="376"/>
      <c r="Q64" s="376"/>
      <c r="R64" s="376">
        <f t="shared" si="3"/>
        <v>0</v>
      </c>
      <c r="S64" s="376"/>
      <c r="T64" s="376"/>
      <c r="U64" s="376">
        <f t="shared" si="4"/>
        <v>0</v>
      </c>
      <c r="V64" s="376"/>
      <c r="W64" s="376"/>
      <c r="X64" s="376"/>
      <c r="Y64" s="376"/>
      <c r="Z64" s="376"/>
      <c r="AA64" s="377">
        <f t="shared" si="5"/>
        <v>0</v>
      </c>
      <c r="AB64" s="377"/>
      <c r="AC64" s="377"/>
      <c r="AD64" s="377"/>
      <c r="AE64" s="377"/>
      <c r="AF64" s="377"/>
      <c r="AG64" s="377"/>
      <c r="AH64" s="377"/>
      <c r="AI64" s="377"/>
      <c r="AJ64" s="371">
        <f t="shared" si="6"/>
        <v>0</v>
      </c>
      <c r="AK64" s="372"/>
    </row>
    <row r="65" spans="1:37" ht="27.75" customHeight="1">
      <c r="A65" s="70">
        <f t="shared" si="0"/>
        <v>0</v>
      </c>
      <c r="B65" s="54">
        <f t="shared" si="0"/>
        <v>0</v>
      </c>
      <c r="C65" s="373">
        <f t="shared" si="0"/>
        <v>0</v>
      </c>
      <c r="D65" s="374"/>
      <c r="E65" s="374"/>
      <c r="F65" s="374"/>
      <c r="G65" s="374"/>
      <c r="H65" s="374"/>
      <c r="I65" s="374"/>
      <c r="J65" s="374"/>
      <c r="K65" s="374"/>
      <c r="L65" s="374"/>
      <c r="M65" s="320">
        <f t="shared" si="1"/>
        <v>0</v>
      </c>
      <c r="N65" s="375"/>
      <c r="O65" s="376">
        <f t="shared" si="2"/>
        <v>0</v>
      </c>
      <c r="P65" s="376"/>
      <c r="Q65" s="376"/>
      <c r="R65" s="376">
        <f t="shared" si="3"/>
        <v>0</v>
      </c>
      <c r="S65" s="376"/>
      <c r="T65" s="376"/>
      <c r="U65" s="376">
        <f t="shared" si="4"/>
        <v>0</v>
      </c>
      <c r="V65" s="376"/>
      <c r="W65" s="376"/>
      <c r="X65" s="376"/>
      <c r="Y65" s="376"/>
      <c r="Z65" s="376"/>
      <c r="AA65" s="377">
        <f t="shared" si="5"/>
        <v>0</v>
      </c>
      <c r="AB65" s="377"/>
      <c r="AC65" s="377"/>
      <c r="AD65" s="377"/>
      <c r="AE65" s="377"/>
      <c r="AF65" s="377"/>
      <c r="AG65" s="377"/>
      <c r="AH65" s="377"/>
      <c r="AI65" s="377"/>
      <c r="AJ65" s="371">
        <f t="shared" si="6"/>
        <v>0</v>
      </c>
      <c r="AK65" s="372"/>
    </row>
    <row r="66" spans="1:37" ht="27.75" customHeight="1">
      <c r="A66" s="70">
        <f t="shared" si="0"/>
        <v>0</v>
      </c>
      <c r="B66" s="54">
        <f t="shared" si="0"/>
        <v>0</v>
      </c>
      <c r="C66" s="373">
        <f t="shared" si="0"/>
        <v>0</v>
      </c>
      <c r="D66" s="374"/>
      <c r="E66" s="374"/>
      <c r="F66" s="374"/>
      <c r="G66" s="374"/>
      <c r="H66" s="374"/>
      <c r="I66" s="374"/>
      <c r="J66" s="374"/>
      <c r="K66" s="374"/>
      <c r="L66" s="374"/>
      <c r="M66" s="320">
        <f t="shared" si="1"/>
        <v>0</v>
      </c>
      <c r="N66" s="375"/>
      <c r="O66" s="376">
        <f t="shared" si="2"/>
        <v>0</v>
      </c>
      <c r="P66" s="376"/>
      <c r="Q66" s="376"/>
      <c r="R66" s="376">
        <f t="shared" si="3"/>
        <v>0</v>
      </c>
      <c r="S66" s="376"/>
      <c r="T66" s="376"/>
      <c r="U66" s="376">
        <f t="shared" si="4"/>
        <v>0</v>
      </c>
      <c r="V66" s="376"/>
      <c r="W66" s="376"/>
      <c r="X66" s="376"/>
      <c r="Y66" s="376"/>
      <c r="Z66" s="376"/>
      <c r="AA66" s="377">
        <f t="shared" si="5"/>
        <v>0</v>
      </c>
      <c r="AB66" s="377"/>
      <c r="AC66" s="377"/>
      <c r="AD66" s="377"/>
      <c r="AE66" s="377"/>
      <c r="AF66" s="377"/>
      <c r="AG66" s="377"/>
      <c r="AH66" s="377"/>
      <c r="AI66" s="377"/>
      <c r="AJ66" s="371">
        <f t="shared" si="6"/>
        <v>0</v>
      </c>
      <c r="AK66" s="372"/>
    </row>
    <row r="67" spans="1:37" ht="27.75" customHeight="1">
      <c r="A67" s="70">
        <f t="shared" si="0"/>
        <v>0</v>
      </c>
      <c r="B67" s="54">
        <f t="shared" si="0"/>
        <v>0</v>
      </c>
      <c r="C67" s="373">
        <f t="shared" si="0"/>
        <v>0</v>
      </c>
      <c r="D67" s="374"/>
      <c r="E67" s="374"/>
      <c r="F67" s="374"/>
      <c r="G67" s="374"/>
      <c r="H67" s="374"/>
      <c r="I67" s="374"/>
      <c r="J67" s="374"/>
      <c r="K67" s="374"/>
      <c r="L67" s="374"/>
      <c r="M67" s="320">
        <f t="shared" si="1"/>
        <v>0</v>
      </c>
      <c r="N67" s="375"/>
      <c r="O67" s="376">
        <f t="shared" si="2"/>
        <v>0</v>
      </c>
      <c r="P67" s="376"/>
      <c r="Q67" s="376"/>
      <c r="R67" s="376">
        <f t="shared" si="3"/>
        <v>0</v>
      </c>
      <c r="S67" s="376"/>
      <c r="T67" s="376"/>
      <c r="U67" s="376">
        <f t="shared" si="4"/>
        <v>0</v>
      </c>
      <c r="V67" s="376"/>
      <c r="W67" s="376"/>
      <c r="X67" s="376"/>
      <c r="Y67" s="376"/>
      <c r="Z67" s="376"/>
      <c r="AA67" s="377">
        <f t="shared" si="5"/>
        <v>0</v>
      </c>
      <c r="AB67" s="377"/>
      <c r="AC67" s="377"/>
      <c r="AD67" s="377"/>
      <c r="AE67" s="377"/>
      <c r="AF67" s="377"/>
      <c r="AG67" s="377"/>
      <c r="AH67" s="377"/>
      <c r="AI67" s="377"/>
      <c r="AJ67" s="371">
        <f t="shared" si="6"/>
        <v>0</v>
      </c>
      <c r="AK67" s="372"/>
    </row>
    <row r="68" spans="1:37" ht="27.75" customHeight="1">
      <c r="A68" s="70">
        <f t="shared" si="0"/>
        <v>0</v>
      </c>
      <c r="B68" s="54">
        <f t="shared" si="0"/>
        <v>0</v>
      </c>
      <c r="C68" s="373">
        <f t="shared" si="0"/>
        <v>0</v>
      </c>
      <c r="D68" s="374"/>
      <c r="E68" s="374"/>
      <c r="F68" s="374"/>
      <c r="G68" s="374"/>
      <c r="H68" s="374"/>
      <c r="I68" s="374"/>
      <c r="J68" s="374"/>
      <c r="K68" s="374"/>
      <c r="L68" s="374"/>
      <c r="M68" s="320">
        <f t="shared" si="1"/>
        <v>0</v>
      </c>
      <c r="N68" s="375"/>
      <c r="O68" s="376">
        <f t="shared" si="2"/>
        <v>0</v>
      </c>
      <c r="P68" s="376"/>
      <c r="Q68" s="376"/>
      <c r="R68" s="376">
        <f t="shared" si="3"/>
        <v>0</v>
      </c>
      <c r="S68" s="376"/>
      <c r="T68" s="376"/>
      <c r="U68" s="376">
        <f t="shared" si="4"/>
        <v>0</v>
      </c>
      <c r="V68" s="376"/>
      <c r="W68" s="376"/>
      <c r="X68" s="376"/>
      <c r="Y68" s="376"/>
      <c r="Z68" s="376"/>
      <c r="AA68" s="377">
        <f t="shared" si="5"/>
        <v>0</v>
      </c>
      <c r="AB68" s="377"/>
      <c r="AC68" s="377"/>
      <c r="AD68" s="377"/>
      <c r="AE68" s="377"/>
      <c r="AF68" s="377"/>
      <c r="AG68" s="377"/>
      <c r="AH68" s="377"/>
      <c r="AI68" s="377"/>
      <c r="AJ68" s="371">
        <f t="shared" si="6"/>
        <v>0</v>
      </c>
      <c r="AK68" s="372"/>
    </row>
    <row r="69" spans="1:37" ht="27.75" customHeight="1">
      <c r="A69" s="70">
        <f t="shared" si="0"/>
        <v>0</v>
      </c>
      <c r="B69" s="54">
        <f t="shared" si="0"/>
        <v>0</v>
      </c>
      <c r="C69" s="373">
        <f t="shared" si="0"/>
        <v>0</v>
      </c>
      <c r="D69" s="374"/>
      <c r="E69" s="374"/>
      <c r="F69" s="374"/>
      <c r="G69" s="374"/>
      <c r="H69" s="374"/>
      <c r="I69" s="374"/>
      <c r="J69" s="374"/>
      <c r="K69" s="374"/>
      <c r="L69" s="374"/>
      <c r="M69" s="320">
        <f t="shared" si="1"/>
        <v>0</v>
      </c>
      <c r="N69" s="375"/>
      <c r="O69" s="376">
        <f t="shared" si="2"/>
        <v>0</v>
      </c>
      <c r="P69" s="376"/>
      <c r="Q69" s="376"/>
      <c r="R69" s="376">
        <f t="shared" si="3"/>
        <v>0</v>
      </c>
      <c r="S69" s="376"/>
      <c r="T69" s="376"/>
      <c r="U69" s="376">
        <f t="shared" si="4"/>
        <v>0</v>
      </c>
      <c r="V69" s="376"/>
      <c r="W69" s="376"/>
      <c r="X69" s="376"/>
      <c r="Y69" s="376"/>
      <c r="Z69" s="376"/>
      <c r="AA69" s="377">
        <f t="shared" si="5"/>
        <v>0</v>
      </c>
      <c r="AB69" s="377"/>
      <c r="AC69" s="377"/>
      <c r="AD69" s="377"/>
      <c r="AE69" s="377"/>
      <c r="AF69" s="377"/>
      <c r="AG69" s="377"/>
      <c r="AH69" s="377"/>
      <c r="AI69" s="377"/>
      <c r="AJ69" s="371">
        <f t="shared" si="6"/>
        <v>0</v>
      </c>
      <c r="AK69" s="372"/>
    </row>
    <row r="70" spans="1:37" ht="27.75" customHeight="1">
      <c r="A70" s="70">
        <f t="shared" si="0"/>
        <v>0</v>
      </c>
      <c r="B70" s="54">
        <f t="shared" si="0"/>
        <v>0</v>
      </c>
      <c r="C70" s="373">
        <f t="shared" si="0"/>
        <v>0</v>
      </c>
      <c r="D70" s="374"/>
      <c r="E70" s="374"/>
      <c r="F70" s="374"/>
      <c r="G70" s="374"/>
      <c r="H70" s="374"/>
      <c r="I70" s="374"/>
      <c r="J70" s="374"/>
      <c r="K70" s="374"/>
      <c r="L70" s="374"/>
      <c r="M70" s="320">
        <f t="shared" si="1"/>
        <v>0</v>
      </c>
      <c r="N70" s="375"/>
      <c r="O70" s="376">
        <f t="shared" si="2"/>
        <v>0</v>
      </c>
      <c r="P70" s="376"/>
      <c r="Q70" s="376"/>
      <c r="R70" s="376">
        <f t="shared" si="3"/>
        <v>0</v>
      </c>
      <c r="S70" s="376"/>
      <c r="T70" s="376"/>
      <c r="U70" s="376">
        <f t="shared" si="4"/>
        <v>0</v>
      </c>
      <c r="V70" s="376"/>
      <c r="W70" s="376"/>
      <c r="X70" s="376"/>
      <c r="Y70" s="376"/>
      <c r="Z70" s="376"/>
      <c r="AA70" s="377">
        <f t="shared" si="5"/>
        <v>0</v>
      </c>
      <c r="AB70" s="377"/>
      <c r="AC70" s="377"/>
      <c r="AD70" s="377"/>
      <c r="AE70" s="377"/>
      <c r="AF70" s="377"/>
      <c r="AG70" s="377"/>
      <c r="AH70" s="377"/>
      <c r="AI70" s="377"/>
      <c r="AJ70" s="371">
        <f t="shared" si="6"/>
        <v>0</v>
      </c>
      <c r="AK70" s="372"/>
    </row>
    <row r="71" spans="1:37" ht="27.75" customHeight="1">
      <c r="A71" s="70">
        <f t="shared" si="0"/>
        <v>0</v>
      </c>
      <c r="B71" s="54">
        <f t="shared" si="0"/>
        <v>0</v>
      </c>
      <c r="C71" s="373">
        <f t="shared" si="0"/>
        <v>0</v>
      </c>
      <c r="D71" s="374"/>
      <c r="E71" s="374"/>
      <c r="F71" s="374"/>
      <c r="G71" s="374"/>
      <c r="H71" s="374"/>
      <c r="I71" s="374"/>
      <c r="J71" s="374"/>
      <c r="K71" s="374"/>
      <c r="L71" s="374"/>
      <c r="M71" s="320">
        <f t="shared" si="1"/>
        <v>0</v>
      </c>
      <c r="N71" s="375"/>
      <c r="O71" s="376">
        <f t="shared" si="2"/>
        <v>0</v>
      </c>
      <c r="P71" s="376"/>
      <c r="Q71" s="376"/>
      <c r="R71" s="376">
        <f t="shared" si="3"/>
        <v>0</v>
      </c>
      <c r="S71" s="376"/>
      <c r="T71" s="376"/>
      <c r="U71" s="376">
        <f t="shared" si="4"/>
        <v>0</v>
      </c>
      <c r="V71" s="376"/>
      <c r="W71" s="376"/>
      <c r="X71" s="376"/>
      <c r="Y71" s="376"/>
      <c r="Z71" s="376"/>
      <c r="AA71" s="377">
        <f t="shared" si="5"/>
        <v>0</v>
      </c>
      <c r="AB71" s="377"/>
      <c r="AC71" s="377"/>
      <c r="AD71" s="377"/>
      <c r="AE71" s="377"/>
      <c r="AF71" s="377"/>
      <c r="AG71" s="377"/>
      <c r="AH71" s="377"/>
      <c r="AI71" s="377"/>
      <c r="AJ71" s="371">
        <f t="shared" si="6"/>
        <v>0</v>
      </c>
      <c r="AK71" s="372"/>
    </row>
    <row r="72" spans="1:37" ht="27.75" customHeight="1">
      <c r="A72" s="70">
        <f t="shared" si="0"/>
        <v>0</v>
      </c>
      <c r="B72" s="54">
        <f t="shared" si="0"/>
        <v>0</v>
      </c>
      <c r="C72" s="373">
        <f t="shared" si="0"/>
        <v>0</v>
      </c>
      <c r="D72" s="374"/>
      <c r="E72" s="374"/>
      <c r="F72" s="374"/>
      <c r="G72" s="374"/>
      <c r="H72" s="374"/>
      <c r="I72" s="374"/>
      <c r="J72" s="374"/>
      <c r="K72" s="374"/>
      <c r="L72" s="374"/>
      <c r="M72" s="320">
        <f t="shared" si="1"/>
        <v>0</v>
      </c>
      <c r="N72" s="375"/>
      <c r="O72" s="376">
        <f t="shared" si="2"/>
        <v>0</v>
      </c>
      <c r="P72" s="376"/>
      <c r="Q72" s="376"/>
      <c r="R72" s="376">
        <f t="shared" si="3"/>
        <v>0</v>
      </c>
      <c r="S72" s="376"/>
      <c r="T72" s="376"/>
      <c r="U72" s="376">
        <f t="shared" si="4"/>
        <v>0</v>
      </c>
      <c r="V72" s="376"/>
      <c r="W72" s="376"/>
      <c r="X72" s="376"/>
      <c r="Y72" s="376"/>
      <c r="Z72" s="376"/>
      <c r="AA72" s="377">
        <f t="shared" si="5"/>
        <v>0</v>
      </c>
      <c r="AB72" s="377"/>
      <c r="AC72" s="377"/>
      <c r="AD72" s="377"/>
      <c r="AE72" s="377"/>
      <c r="AF72" s="377"/>
      <c r="AG72" s="377"/>
      <c r="AH72" s="377"/>
      <c r="AI72" s="377"/>
      <c r="AJ72" s="371">
        <f t="shared" si="6"/>
        <v>0</v>
      </c>
      <c r="AK72" s="372"/>
    </row>
    <row r="73" spans="1:37" ht="27.75" customHeight="1">
      <c r="A73" s="70">
        <f t="shared" si="0"/>
        <v>0</v>
      </c>
      <c r="B73" s="54">
        <f t="shared" si="0"/>
        <v>0</v>
      </c>
      <c r="C73" s="373">
        <f t="shared" si="0"/>
        <v>0</v>
      </c>
      <c r="D73" s="374"/>
      <c r="E73" s="374"/>
      <c r="F73" s="374"/>
      <c r="G73" s="374"/>
      <c r="H73" s="374"/>
      <c r="I73" s="374"/>
      <c r="J73" s="374"/>
      <c r="K73" s="374"/>
      <c r="L73" s="374"/>
      <c r="M73" s="320">
        <f t="shared" si="1"/>
        <v>0</v>
      </c>
      <c r="N73" s="375"/>
      <c r="O73" s="376">
        <f t="shared" si="2"/>
        <v>0</v>
      </c>
      <c r="P73" s="376"/>
      <c r="Q73" s="376"/>
      <c r="R73" s="376">
        <f t="shared" si="3"/>
        <v>0</v>
      </c>
      <c r="S73" s="376"/>
      <c r="T73" s="376"/>
      <c r="U73" s="376">
        <f t="shared" si="4"/>
        <v>0</v>
      </c>
      <c r="V73" s="376"/>
      <c r="W73" s="376"/>
      <c r="X73" s="376"/>
      <c r="Y73" s="376"/>
      <c r="Z73" s="376"/>
      <c r="AA73" s="377">
        <f t="shared" si="5"/>
        <v>0</v>
      </c>
      <c r="AB73" s="377"/>
      <c r="AC73" s="377"/>
      <c r="AD73" s="377"/>
      <c r="AE73" s="377"/>
      <c r="AF73" s="377"/>
      <c r="AG73" s="377"/>
      <c r="AH73" s="377"/>
      <c r="AI73" s="377"/>
      <c r="AJ73" s="371">
        <f t="shared" si="6"/>
        <v>0</v>
      </c>
      <c r="AK73" s="372"/>
    </row>
    <row r="74" spans="1:37" ht="27.75" customHeight="1">
      <c r="A74" s="70">
        <f t="shared" si="0"/>
        <v>0</v>
      </c>
      <c r="B74" s="54">
        <f t="shared" si="0"/>
        <v>0</v>
      </c>
      <c r="C74" s="373">
        <f t="shared" si="0"/>
        <v>0</v>
      </c>
      <c r="D74" s="374"/>
      <c r="E74" s="374"/>
      <c r="F74" s="374"/>
      <c r="G74" s="374"/>
      <c r="H74" s="374"/>
      <c r="I74" s="374"/>
      <c r="J74" s="374"/>
      <c r="K74" s="374"/>
      <c r="L74" s="374"/>
      <c r="M74" s="320">
        <f t="shared" si="1"/>
        <v>0</v>
      </c>
      <c r="N74" s="375"/>
      <c r="O74" s="376">
        <f t="shared" si="2"/>
        <v>0</v>
      </c>
      <c r="P74" s="376"/>
      <c r="Q74" s="376"/>
      <c r="R74" s="376">
        <f t="shared" si="3"/>
        <v>0</v>
      </c>
      <c r="S74" s="376"/>
      <c r="T74" s="376"/>
      <c r="U74" s="376">
        <f t="shared" si="4"/>
        <v>0</v>
      </c>
      <c r="V74" s="376"/>
      <c r="W74" s="376"/>
      <c r="X74" s="376"/>
      <c r="Y74" s="376"/>
      <c r="Z74" s="376"/>
      <c r="AA74" s="377">
        <f t="shared" si="5"/>
        <v>0</v>
      </c>
      <c r="AB74" s="377"/>
      <c r="AC74" s="377"/>
      <c r="AD74" s="377"/>
      <c r="AE74" s="377"/>
      <c r="AF74" s="377"/>
      <c r="AG74" s="377"/>
      <c r="AH74" s="377"/>
      <c r="AI74" s="377"/>
      <c r="AJ74" s="371">
        <f t="shared" si="6"/>
        <v>0</v>
      </c>
      <c r="AK74" s="372"/>
    </row>
    <row r="75" spans="1:37" ht="27.75" customHeight="1">
      <c r="A75" s="70">
        <f t="shared" si="0"/>
        <v>0</v>
      </c>
      <c r="B75" s="54">
        <f t="shared" si="0"/>
        <v>0</v>
      </c>
      <c r="C75" s="373">
        <f t="shared" si="0"/>
        <v>0</v>
      </c>
      <c r="D75" s="374"/>
      <c r="E75" s="374"/>
      <c r="F75" s="374"/>
      <c r="G75" s="374"/>
      <c r="H75" s="374"/>
      <c r="I75" s="374"/>
      <c r="J75" s="374"/>
      <c r="K75" s="374"/>
      <c r="L75" s="374"/>
      <c r="M75" s="320">
        <f t="shared" si="1"/>
        <v>0</v>
      </c>
      <c r="N75" s="375"/>
      <c r="O75" s="376">
        <f t="shared" si="2"/>
        <v>0</v>
      </c>
      <c r="P75" s="376"/>
      <c r="Q75" s="376"/>
      <c r="R75" s="376">
        <f t="shared" si="3"/>
        <v>0</v>
      </c>
      <c r="S75" s="376"/>
      <c r="T75" s="376"/>
      <c r="U75" s="376">
        <f t="shared" si="4"/>
        <v>0</v>
      </c>
      <c r="V75" s="376"/>
      <c r="W75" s="376"/>
      <c r="X75" s="376"/>
      <c r="Y75" s="376"/>
      <c r="Z75" s="376"/>
      <c r="AA75" s="377">
        <f t="shared" si="5"/>
        <v>0</v>
      </c>
      <c r="AB75" s="377"/>
      <c r="AC75" s="377"/>
      <c r="AD75" s="377"/>
      <c r="AE75" s="377"/>
      <c r="AF75" s="377"/>
      <c r="AG75" s="377"/>
      <c r="AH75" s="377"/>
      <c r="AI75" s="377"/>
      <c r="AJ75" s="371">
        <f t="shared" si="6"/>
        <v>0</v>
      </c>
      <c r="AK75" s="372"/>
    </row>
    <row r="76" spans="1:37" ht="27.75" customHeight="1">
      <c r="A76" s="70">
        <f t="shared" si="0"/>
        <v>0</v>
      </c>
      <c r="B76" s="54">
        <f t="shared" si="0"/>
        <v>0</v>
      </c>
      <c r="C76" s="373">
        <f t="shared" si="0"/>
        <v>0</v>
      </c>
      <c r="D76" s="374"/>
      <c r="E76" s="374"/>
      <c r="F76" s="374"/>
      <c r="G76" s="374"/>
      <c r="H76" s="374"/>
      <c r="I76" s="374"/>
      <c r="J76" s="374"/>
      <c r="K76" s="374"/>
      <c r="L76" s="374"/>
      <c r="M76" s="320">
        <f t="shared" si="1"/>
        <v>0</v>
      </c>
      <c r="N76" s="375"/>
      <c r="O76" s="376">
        <f t="shared" si="2"/>
        <v>0</v>
      </c>
      <c r="P76" s="376"/>
      <c r="Q76" s="376"/>
      <c r="R76" s="376">
        <f t="shared" si="3"/>
        <v>0</v>
      </c>
      <c r="S76" s="376"/>
      <c r="T76" s="376"/>
      <c r="U76" s="376">
        <f t="shared" si="4"/>
        <v>0</v>
      </c>
      <c r="V76" s="376"/>
      <c r="W76" s="376"/>
      <c r="X76" s="376"/>
      <c r="Y76" s="376"/>
      <c r="Z76" s="376"/>
      <c r="AA76" s="377">
        <f t="shared" si="5"/>
        <v>0</v>
      </c>
      <c r="AB76" s="377"/>
      <c r="AC76" s="377"/>
      <c r="AD76" s="377"/>
      <c r="AE76" s="377"/>
      <c r="AF76" s="377"/>
      <c r="AG76" s="377"/>
      <c r="AH76" s="377"/>
      <c r="AI76" s="377"/>
      <c r="AJ76" s="371">
        <f t="shared" si="6"/>
        <v>0</v>
      </c>
      <c r="AK76" s="372"/>
    </row>
    <row r="77" spans="1:37" ht="27.75" customHeight="1">
      <c r="A77" s="70">
        <f aca="true" t="shared" si="7" ref="A77:C81">A34</f>
        <v>0</v>
      </c>
      <c r="B77" s="54">
        <f t="shared" si="7"/>
        <v>0</v>
      </c>
      <c r="C77" s="373">
        <f t="shared" si="7"/>
        <v>0</v>
      </c>
      <c r="D77" s="374"/>
      <c r="E77" s="374"/>
      <c r="F77" s="374"/>
      <c r="G77" s="374"/>
      <c r="H77" s="374"/>
      <c r="I77" s="374"/>
      <c r="J77" s="374"/>
      <c r="K77" s="374"/>
      <c r="L77" s="374"/>
      <c r="M77" s="320">
        <f t="shared" si="1"/>
        <v>0</v>
      </c>
      <c r="N77" s="375"/>
      <c r="O77" s="376">
        <f t="shared" si="2"/>
        <v>0</v>
      </c>
      <c r="P77" s="376"/>
      <c r="Q77" s="376"/>
      <c r="R77" s="376">
        <f t="shared" si="3"/>
        <v>0</v>
      </c>
      <c r="S77" s="376"/>
      <c r="T77" s="376"/>
      <c r="U77" s="376">
        <f t="shared" si="4"/>
        <v>0</v>
      </c>
      <c r="V77" s="376"/>
      <c r="W77" s="376"/>
      <c r="X77" s="376"/>
      <c r="Y77" s="376"/>
      <c r="Z77" s="376"/>
      <c r="AA77" s="377">
        <f t="shared" si="5"/>
        <v>0</v>
      </c>
      <c r="AB77" s="377"/>
      <c r="AC77" s="377"/>
      <c r="AD77" s="377"/>
      <c r="AE77" s="377"/>
      <c r="AF77" s="377"/>
      <c r="AG77" s="377"/>
      <c r="AH77" s="377"/>
      <c r="AI77" s="377"/>
      <c r="AJ77" s="371">
        <f t="shared" si="6"/>
        <v>0</v>
      </c>
      <c r="AK77" s="372"/>
    </row>
    <row r="78" spans="1:37" ht="27.75" customHeight="1">
      <c r="A78" s="70">
        <f t="shared" si="7"/>
        <v>0</v>
      </c>
      <c r="B78" s="54">
        <f t="shared" si="7"/>
        <v>0</v>
      </c>
      <c r="C78" s="373">
        <f t="shared" si="7"/>
        <v>0</v>
      </c>
      <c r="D78" s="374"/>
      <c r="E78" s="374"/>
      <c r="F78" s="374"/>
      <c r="G78" s="374"/>
      <c r="H78" s="374"/>
      <c r="I78" s="374"/>
      <c r="J78" s="374"/>
      <c r="K78" s="374"/>
      <c r="L78" s="374"/>
      <c r="M78" s="320">
        <f t="shared" si="1"/>
        <v>0</v>
      </c>
      <c r="N78" s="375"/>
      <c r="O78" s="376">
        <f t="shared" si="2"/>
        <v>0</v>
      </c>
      <c r="P78" s="376"/>
      <c r="Q78" s="376"/>
      <c r="R78" s="376">
        <f t="shared" si="3"/>
        <v>0</v>
      </c>
      <c r="S78" s="376"/>
      <c r="T78" s="376"/>
      <c r="U78" s="376">
        <f t="shared" si="4"/>
        <v>0</v>
      </c>
      <c r="V78" s="376"/>
      <c r="W78" s="376"/>
      <c r="X78" s="376"/>
      <c r="Y78" s="376"/>
      <c r="Z78" s="376"/>
      <c r="AA78" s="377">
        <f t="shared" si="5"/>
        <v>0</v>
      </c>
      <c r="AB78" s="377"/>
      <c r="AC78" s="377"/>
      <c r="AD78" s="377"/>
      <c r="AE78" s="377"/>
      <c r="AF78" s="377"/>
      <c r="AG78" s="377"/>
      <c r="AH78" s="377"/>
      <c r="AI78" s="377"/>
      <c r="AJ78" s="371">
        <f t="shared" si="6"/>
        <v>0</v>
      </c>
      <c r="AK78" s="372"/>
    </row>
    <row r="79" spans="1:37" ht="27.75" customHeight="1">
      <c r="A79" s="70">
        <f t="shared" si="7"/>
        <v>0</v>
      </c>
      <c r="B79" s="54">
        <f t="shared" si="7"/>
        <v>0</v>
      </c>
      <c r="C79" s="373">
        <f t="shared" si="7"/>
        <v>0</v>
      </c>
      <c r="D79" s="374"/>
      <c r="E79" s="374"/>
      <c r="F79" s="374"/>
      <c r="G79" s="374"/>
      <c r="H79" s="374"/>
      <c r="I79" s="374"/>
      <c r="J79" s="374"/>
      <c r="K79" s="374"/>
      <c r="L79" s="374"/>
      <c r="M79" s="320">
        <f t="shared" si="1"/>
        <v>0</v>
      </c>
      <c r="N79" s="375"/>
      <c r="O79" s="376">
        <f t="shared" si="2"/>
        <v>0</v>
      </c>
      <c r="P79" s="376"/>
      <c r="Q79" s="376"/>
      <c r="R79" s="376">
        <f t="shared" si="3"/>
        <v>0</v>
      </c>
      <c r="S79" s="376"/>
      <c r="T79" s="376"/>
      <c r="U79" s="376">
        <f t="shared" si="4"/>
        <v>0</v>
      </c>
      <c r="V79" s="376"/>
      <c r="W79" s="376"/>
      <c r="X79" s="376"/>
      <c r="Y79" s="376"/>
      <c r="Z79" s="376"/>
      <c r="AA79" s="377">
        <f t="shared" si="5"/>
        <v>0</v>
      </c>
      <c r="AB79" s="377"/>
      <c r="AC79" s="377"/>
      <c r="AD79" s="377"/>
      <c r="AE79" s="377"/>
      <c r="AF79" s="377"/>
      <c r="AG79" s="377"/>
      <c r="AH79" s="377"/>
      <c r="AI79" s="377"/>
      <c r="AJ79" s="371">
        <f t="shared" si="6"/>
        <v>0</v>
      </c>
      <c r="AK79" s="372"/>
    </row>
    <row r="80" spans="1:37" ht="27.75" customHeight="1">
      <c r="A80" s="70">
        <f t="shared" si="7"/>
        <v>0</v>
      </c>
      <c r="B80" s="54">
        <f t="shared" si="7"/>
        <v>0</v>
      </c>
      <c r="C80" s="373">
        <f t="shared" si="7"/>
        <v>0</v>
      </c>
      <c r="D80" s="374"/>
      <c r="E80" s="374"/>
      <c r="F80" s="374"/>
      <c r="G80" s="374"/>
      <c r="H80" s="374"/>
      <c r="I80" s="374"/>
      <c r="J80" s="374"/>
      <c r="K80" s="374"/>
      <c r="L80" s="374"/>
      <c r="M80" s="320">
        <f t="shared" si="1"/>
        <v>0</v>
      </c>
      <c r="N80" s="375"/>
      <c r="O80" s="376">
        <f t="shared" si="2"/>
        <v>0</v>
      </c>
      <c r="P80" s="376"/>
      <c r="Q80" s="376"/>
      <c r="R80" s="376">
        <f t="shared" si="3"/>
        <v>0</v>
      </c>
      <c r="S80" s="376"/>
      <c r="T80" s="376"/>
      <c r="U80" s="376">
        <f t="shared" si="4"/>
        <v>0</v>
      </c>
      <c r="V80" s="376"/>
      <c r="W80" s="376"/>
      <c r="X80" s="376"/>
      <c r="Y80" s="376"/>
      <c r="Z80" s="376"/>
      <c r="AA80" s="377">
        <f t="shared" si="5"/>
        <v>0</v>
      </c>
      <c r="AB80" s="377"/>
      <c r="AC80" s="377"/>
      <c r="AD80" s="377"/>
      <c r="AE80" s="377"/>
      <c r="AF80" s="377"/>
      <c r="AG80" s="377"/>
      <c r="AH80" s="377"/>
      <c r="AI80" s="377"/>
      <c r="AJ80" s="371">
        <f t="shared" si="6"/>
        <v>0</v>
      </c>
      <c r="AK80" s="372"/>
    </row>
    <row r="81" spans="1:37" ht="27.75" customHeight="1">
      <c r="A81" s="70">
        <f t="shared" si="7"/>
        <v>0</v>
      </c>
      <c r="B81" s="54">
        <f t="shared" si="7"/>
        <v>0</v>
      </c>
      <c r="C81" s="373">
        <f t="shared" si="7"/>
        <v>0</v>
      </c>
      <c r="D81" s="374"/>
      <c r="E81" s="374"/>
      <c r="F81" s="374"/>
      <c r="G81" s="374"/>
      <c r="H81" s="374"/>
      <c r="I81" s="374"/>
      <c r="J81" s="374"/>
      <c r="K81" s="374"/>
      <c r="L81" s="374"/>
      <c r="M81" s="320">
        <f t="shared" si="1"/>
        <v>0</v>
      </c>
      <c r="N81" s="375"/>
      <c r="O81" s="376">
        <f t="shared" si="2"/>
        <v>0</v>
      </c>
      <c r="P81" s="376"/>
      <c r="Q81" s="376"/>
      <c r="R81" s="376">
        <f t="shared" si="3"/>
        <v>0</v>
      </c>
      <c r="S81" s="376"/>
      <c r="T81" s="376"/>
      <c r="U81" s="376">
        <f t="shared" si="4"/>
        <v>0</v>
      </c>
      <c r="V81" s="376"/>
      <c r="W81" s="376"/>
      <c r="X81" s="376"/>
      <c r="Y81" s="376"/>
      <c r="Z81" s="376"/>
      <c r="AA81" s="377">
        <f t="shared" si="5"/>
        <v>0</v>
      </c>
      <c r="AB81" s="377"/>
      <c r="AC81" s="377"/>
      <c r="AD81" s="377"/>
      <c r="AE81" s="377"/>
      <c r="AF81" s="377"/>
      <c r="AG81" s="377"/>
      <c r="AH81" s="377"/>
      <c r="AI81" s="377"/>
      <c r="AJ81" s="371">
        <f t="shared" si="6"/>
        <v>0</v>
      </c>
      <c r="AK81" s="372"/>
    </row>
    <row r="82" spans="1:37" ht="27.75" customHeight="1" thickBot="1">
      <c r="A82" s="71">
        <f>A39</f>
        <v>0</v>
      </c>
      <c r="B82" s="72">
        <f>B39</f>
        <v>0</v>
      </c>
      <c r="C82" s="381">
        <f>C39</f>
        <v>0</v>
      </c>
      <c r="D82" s="382"/>
      <c r="E82" s="382"/>
      <c r="F82" s="382"/>
      <c r="G82" s="382"/>
      <c r="H82" s="382"/>
      <c r="I82" s="382"/>
      <c r="J82" s="382"/>
      <c r="K82" s="382"/>
      <c r="L82" s="382"/>
      <c r="M82" s="379">
        <f t="shared" si="1"/>
        <v>0</v>
      </c>
      <c r="N82" s="380"/>
      <c r="O82" s="378">
        <f t="shared" si="2"/>
        <v>0</v>
      </c>
      <c r="P82" s="379"/>
      <c r="Q82" s="380"/>
      <c r="R82" s="383">
        <f t="shared" si="3"/>
        <v>0</v>
      </c>
      <c r="S82" s="383"/>
      <c r="T82" s="383"/>
      <c r="U82" s="383">
        <f t="shared" si="4"/>
        <v>0</v>
      </c>
      <c r="V82" s="383"/>
      <c r="W82" s="383"/>
      <c r="X82" s="383"/>
      <c r="Y82" s="383"/>
      <c r="Z82" s="383"/>
      <c r="AA82" s="384">
        <f t="shared" si="5"/>
        <v>0</v>
      </c>
      <c r="AB82" s="384"/>
      <c r="AC82" s="384"/>
      <c r="AD82" s="384"/>
      <c r="AE82" s="384"/>
      <c r="AF82" s="384"/>
      <c r="AG82" s="384"/>
      <c r="AH82" s="384"/>
      <c r="AI82" s="384"/>
      <c r="AJ82" s="385">
        <f t="shared" si="6"/>
        <v>0</v>
      </c>
      <c r="AK82" s="386"/>
    </row>
    <row r="83" spans="1:37" ht="9.75" customHeight="1">
      <c r="A83" s="55"/>
      <c r="B83" s="5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27"/>
      <c r="P83" s="27"/>
      <c r="Q83" s="27"/>
      <c r="R83" s="27"/>
      <c r="S83" s="27"/>
      <c r="T83" s="27"/>
      <c r="U83" s="35"/>
      <c r="V83" s="35"/>
      <c r="W83" s="35"/>
      <c r="X83" s="35"/>
      <c r="Y83" s="35"/>
      <c r="Z83" s="35"/>
      <c r="AA83" s="29"/>
      <c r="AB83" s="29"/>
      <c r="AC83" s="29"/>
      <c r="AD83" s="29"/>
      <c r="AE83" s="29"/>
      <c r="AF83" s="29"/>
      <c r="AG83" s="29"/>
      <c r="AH83" s="29"/>
      <c r="AI83" s="29"/>
      <c r="AJ83" s="55"/>
      <c r="AK83" s="55"/>
    </row>
    <row r="84" spans="1:37" ht="24" customHeight="1" thickBot="1">
      <c r="A84" s="55"/>
      <c r="B84" s="55" t="s">
        <v>46</v>
      </c>
      <c r="C84" s="73" t="s">
        <v>47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17"/>
      <c r="P84" s="17"/>
      <c r="Q84" s="17"/>
      <c r="R84" s="17"/>
      <c r="S84" s="17"/>
      <c r="T84" s="17"/>
      <c r="U84" s="31"/>
      <c r="V84" s="31"/>
      <c r="W84" s="31"/>
      <c r="X84" s="31"/>
      <c r="Y84" s="31"/>
      <c r="Z84" s="236"/>
      <c r="AA84" s="236"/>
      <c r="AB84" s="236"/>
      <c r="AC84" s="236"/>
      <c r="AD84" s="236"/>
      <c r="AE84" s="236"/>
      <c r="AF84" s="398"/>
      <c r="AG84" s="398"/>
      <c r="AH84" s="398"/>
      <c r="AI84" s="398"/>
      <c r="AJ84" s="398"/>
      <c r="AK84" s="398"/>
    </row>
    <row r="85" spans="1:37" ht="24" customHeight="1">
      <c r="A85" s="55"/>
      <c r="B85" s="55"/>
      <c r="C85" s="31"/>
      <c r="D85" s="31"/>
      <c r="E85" s="31"/>
      <c r="F85" s="31"/>
      <c r="G85" s="31"/>
      <c r="H85" s="31"/>
      <c r="I85" s="88"/>
      <c r="J85" s="89"/>
      <c r="K85" s="93"/>
      <c r="L85" s="94"/>
      <c r="M85" s="89"/>
      <c r="N85" s="93"/>
      <c r="O85" s="94"/>
      <c r="P85" s="89"/>
      <c r="Q85" s="95"/>
      <c r="R85" s="89"/>
      <c r="S85" s="89"/>
      <c r="T85" s="93"/>
      <c r="U85" s="94"/>
      <c r="V85" s="89"/>
      <c r="W85" s="95"/>
      <c r="X85" s="89"/>
      <c r="Y85" s="89"/>
      <c r="Z85" s="93"/>
      <c r="AA85" s="94"/>
      <c r="AB85" s="89"/>
      <c r="AC85" s="95"/>
      <c r="AD85" s="89"/>
      <c r="AE85" s="89"/>
      <c r="AF85" s="90"/>
      <c r="AG85" s="86"/>
      <c r="AH85" s="86"/>
      <c r="AI85" s="86"/>
      <c r="AJ85" s="86"/>
      <c r="AK85" s="86"/>
    </row>
    <row r="86" spans="1:37" ht="39.75" customHeight="1" thickBot="1">
      <c r="A86" s="28" t="s">
        <v>14</v>
      </c>
      <c r="B86" s="1"/>
      <c r="C86" s="1"/>
      <c r="D86" s="1"/>
      <c r="E86" s="1"/>
      <c r="F86" s="1"/>
      <c r="G86" s="1"/>
      <c r="H86" s="1"/>
      <c r="I86" s="91"/>
      <c r="J86" s="92"/>
      <c r="K86" s="79"/>
      <c r="L86" s="96"/>
      <c r="M86" s="92"/>
      <c r="N86" s="79"/>
      <c r="O86" s="96"/>
      <c r="P86" s="92"/>
      <c r="Q86" s="97"/>
      <c r="R86" s="92"/>
      <c r="S86" s="92"/>
      <c r="T86" s="79"/>
      <c r="U86" s="96"/>
      <c r="V86" s="92"/>
      <c r="W86" s="97"/>
      <c r="X86" s="92"/>
      <c r="Y86" s="92"/>
      <c r="Z86" s="79"/>
      <c r="AA86" s="96"/>
      <c r="AB86" s="92"/>
      <c r="AC86" s="97"/>
      <c r="AD86" s="92"/>
      <c r="AE86" s="92"/>
      <c r="AF86" s="60"/>
      <c r="AG86" s="87" t="s">
        <v>53</v>
      </c>
      <c r="AH86" s="79"/>
      <c r="AI86" s="79"/>
      <c r="AJ86" s="79"/>
      <c r="AK86" s="79"/>
    </row>
    <row r="87" spans="1:37" ht="34.5" customHeight="1">
      <c r="A87" s="120" t="s">
        <v>11</v>
      </c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</row>
    <row r="88" spans="1:37" ht="12" customHeight="1">
      <c r="A88" s="14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</row>
    <row r="89" spans="1:39" ht="24.75" customHeight="1" thickBo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220" t="str">
        <f>AC46</f>
        <v>令和　　　年　　　月　　　日</v>
      </c>
      <c r="AD89" s="220"/>
      <c r="AE89" s="220"/>
      <c r="AF89" s="220"/>
      <c r="AG89" s="220"/>
      <c r="AH89" s="220"/>
      <c r="AI89" s="220"/>
      <c r="AJ89" s="220"/>
      <c r="AK89" s="220"/>
      <c r="AM89" s="5"/>
    </row>
    <row r="90" spans="1:39" ht="24.75" customHeight="1">
      <c r="A90" s="18" t="s">
        <v>1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6"/>
      <c r="P90" s="20"/>
      <c r="Q90" s="20"/>
      <c r="R90" s="20"/>
      <c r="S90" s="20"/>
      <c r="T90" s="221" t="s">
        <v>43</v>
      </c>
      <c r="U90" s="222"/>
      <c r="V90" s="222"/>
      <c r="W90" s="222"/>
      <c r="X90" s="222"/>
      <c r="Y90" s="222"/>
      <c r="Z90" s="222"/>
      <c r="AA90" s="222"/>
      <c r="AB90" s="222"/>
      <c r="AC90" s="222"/>
      <c r="AD90" s="223">
        <f>AD47</f>
        <v>0</v>
      </c>
      <c r="AE90" s="224"/>
      <c r="AF90" s="224"/>
      <c r="AG90" s="224"/>
      <c r="AH90" s="224"/>
      <c r="AI90" s="224"/>
      <c r="AJ90" s="224"/>
      <c r="AK90" s="225"/>
      <c r="AM90" s="5"/>
    </row>
    <row r="91" spans="1:37" ht="6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226"/>
      <c r="U91" s="227"/>
      <c r="V91" s="227"/>
      <c r="W91" s="75"/>
      <c r="X91" s="75"/>
      <c r="Y91" s="75"/>
      <c r="Z91" s="76"/>
      <c r="AA91" s="76"/>
      <c r="AB91" s="63"/>
      <c r="AC91" s="63"/>
      <c r="AD91" s="77"/>
      <c r="AE91" s="77"/>
      <c r="AF91" s="77"/>
      <c r="AG91" s="77"/>
      <c r="AH91" s="77"/>
      <c r="AI91" s="77"/>
      <c r="AJ91" s="77"/>
      <c r="AK91" s="78"/>
    </row>
    <row r="92" spans="1:39" ht="24.75" customHeight="1">
      <c r="A92" s="23" t="s">
        <v>2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6"/>
      <c r="P92" s="19"/>
      <c r="Q92" s="19"/>
      <c r="R92" s="19"/>
      <c r="S92" s="19"/>
      <c r="T92" s="228" t="s">
        <v>9</v>
      </c>
      <c r="U92" s="229"/>
      <c r="V92" s="229"/>
      <c r="W92" s="229"/>
      <c r="X92" s="230">
        <f>X49</f>
        <v>0</v>
      </c>
      <c r="Y92" s="230"/>
      <c r="Z92" s="230"/>
      <c r="AA92" s="230"/>
      <c r="AB92" s="230"/>
      <c r="AC92" s="230"/>
      <c r="AD92" s="230"/>
      <c r="AE92" s="230"/>
      <c r="AF92" s="230"/>
      <c r="AG92" s="230"/>
      <c r="AH92" s="230"/>
      <c r="AI92" s="230"/>
      <c r="AJ92" s="230"/>
      <c r="AK92" s="231"/>
      <c r="AM92" s="5"/>
    </row>
    <row r="93" spans="1:37" ht="24.75" customHeight="1" thickBo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228" t="s">
        <v>0</v>
      </c>
      <c r="U93" s="229"/>
      <c r="V93" s="229"/>
      <c r="W93" s="229"/>
      <c r="X93" s="232">
        <f>X50</f>
        <v>0</v>
      </c>
      <c r="Y93" s="232"/>
      <c r="Z93" s="232"/>
      <c r="AA93" s="232"/>
      <c r="AB93" s="232"/>
      <c r="AC93" s="232"/>
      <c r="AD93" s="232"/>
      <c r="AE93" s="232"/>
      <c r="AF93" s="232"/>
      <c r="AG93" s="232"/>
      <c r="AH93" s="232"/>
      <c r="AI93" s="232"/>
      <c r="AJ93" s="232"/>
      <c r="AK93" s="233"/>
    </row>
    <row r="94" spans="1:37" ht="12" customHeight="1">
      <c r="A94" s="25" t="s">
        <v>31</v>
      </c>
      <c r="B94" s="26"/>
      <c r="C94" s="46"/>
      <c r="D94" s="43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24"/>
      <c r="Q94" s="24"/>
      <c r="R94" s="24"/>
      <c r="T94" s="234" t="s">
        <v>8</v>
      </c>
      <c r="U94" s="235"/>
      <c r="V94" s="235"/>
      <c r="W94" s="235"/>
      <c r="X94" s="236">
        <f>X51</f>
        <v>0</v>
      </c>
      <c r="Y94" s="236"/>
      <c r="Z94" s="236"/>
      <c r="AA94" s="236"/>
      <c r="AB94" s="236"/>
      <c r="AC94" s="236"/>
      <c r="AD94" s="239">
        <f>AD51</f>
        <v>0</v>
      </c>
      <c r="AE94" s="239"/>
      <c r="AF94" s="239"/>
      <c r="AG94" s="239"/>
      <c r="AH94" s="239"/>
      <c r="AI94" s="239"/>
      <c r="AJ94" s="239"/>
      <c r="AK94" s="240"/>
    </row>
    <row r="95" spans="1:37" ht="12" customHeight="1">
      <c r="A95" s="389">
        <f>A52</f>
        <v>0</v>
      </c>
      <c r="B95" s="390"/>
      <c r="C95" s="391"/>
      <c r="D95" s="45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T95" s="234"/>
      <c r="U95" s="235"/>
      <c r="V95" s="235"/>
      <c r="W95" s="235"/>
      <c r="X95" s="236"/>
      <c r="Y95" s="236"/>
      <c r="Z95" s="236"/>
      <c r="AA95" s="236"/>
      <c r="AB95" s="236"/>
      <c r="AC95" s="236"/>
      <c r="AD95" s="239"/>
      <c r="AE95" s="239"/>
      <c r="AF95" s="239"/>
      <c r="AG95" s="239"/>
      <c r="AH95" s="239"/>
      <c r="AI95" s="239"/>
      <c r="AJ95" s="239"/>
      <c r="AK95" s="240"/>
    </row>
    <row r="96" spans="1:37" ht="12" customHeight="1" thickBot="1">
      <c r="A96" s="392"/>
      <c r="B96" s="393"/>
      <c r="C96" s="394"/>
      <c r="D96" s="45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T96" s="228" t="s">
        <v>10</v>
      </c>
      <c r="U96" s="229"/>
      <c r="V96" s="229"/>
      <c r="W96" s="229"/>
      <c r="X96" s="237">
        <f>X53</f>
        <v>0</v>
      </c>
      <c r="Y96" s="237"/>
      <c r="Z96" s="237"/>
      <c r="AA96" s="237"/>
      <c r="AB96" s="237"/>
      <c r="AC96" s="229" t="s">
        <v>32</v>
      </c>
      <c r="AD96" s="229"/>
      <c r="AE96" s="229"/>
      <c r="AF96" s="229"/>
      <c r="AG96" s="237">
        <f>AG53</f>
        <v>0</v>
      </c>
      <c r="AH96" s="237"/>
      <c r="AI96" s="237"/>
      <c r="AJ96" s="237"/>
      <c r="AK96" s="238"/>
    </row>
    <row r="97" spans="1:37" ht="12" customHeight="1">
      <c r="A97" s="42" t="s">
        <v>12</v>
      </c>
      <c r="B97" s="41"/>
      <c r="C97" s="41"/>
      <c r="D97" s="41"/>
      <c r="E97" s="41"/>
      <c r="F97" s="41"/>
      <c r="G97" s="41"/>
      <c r="H97" s="41"/>
      <c r="I97" s="41"/>
      <c r="J97" s="38"/>
      <c r="K97" s="38"/>
      <c r="L97" s="38"/>
      <c r="M97" s="38"/>
      <c r="N97" s="38"/>
      <c r="O97" s="38"/>
      <c r="P97" s="38"/>
      <c r="Q97" s="38"/>
      <c r="R97" s="39"/>
      <c r="S97" s="40"/>
      <c r="T97" s="228"/>
      <c r="U97" s="229"/>
      <c r="V97" s="229"/>
      <c r="W97" s="229"/>
      <c r="X97" s="237"/>
      <c r="Y97" s="237"/>
      <c r="Z97" s="237"/>
      <c r="AA97" s="237"/>
      <c r="AB97" s="237"/>
      <c r="AC97" s="229"/>
      <c r="AD97" s="229"/>
      <c r="AE97" s="229"/>
      <c r="AF97" s="229"/>
      <c r="AG97" s="237"/>
      <c r="AH97" s="237"/>
      <c r="AI97" s="237"/>
      <c r="AJ97" s="237"/>
      <c r="AK97" s="238"/>
    </row>
    <row r="98" spans="1:37" ht="24" customHeight="1" thickBot="1">
      <c r="A98" s="395">
        <f>A55</f>
        <v>0</v>
      </c>
      <c r="B98" s="396"/>
      <c r="C98" s="396"/>
      <c r="D98" s="396"/>
      <c r="E98" s="396"/>
      <c r="F98" s="396"/>
      <c r="G98" s="396"/>
      <c r="H98" s="396"/>
      <c r="I98" s="396"/>
      <c r="J98" s="396"/>
      <c r="K98" s="396"/>
      <c r="L98" s="396"/>
      <c r="M98" s="396"/>
      <c r="N98" s="396"/>
      <c r="O98" s="396"/>
      <c r="P98" s="396"/>
      <c r="Q98" s="396"/>
      <c r="R98" s="397"/>
      <c r="S98" s="40"/>
      <c r="T98" s="228" t="s">
        <v>30</v>
      </c>
      <c r="U98" s="229"/>
      <c r="V98" s="229"/>
      <c r="W98" s="229"/>
      <c r="X98" s="241">
        <f>X55</f>
        <v>0</v>
      </c>
      <c r="Y98" s="241"/>
      <c r="Z98" s="241"/>
      <c r="AA98" s="241"/>
      <c r="AB98" s="241"/>
      <c r="AC98" s="241"/>
      <c r="AD98" s="241"/>
      <c r="AE98" s="241"/>
      <c r="AF98" s="241"/>
      <c r="AG98" s="241"/>
      <c r="AH98" s="241"/>
      <c r="AI98" s="241"/>
      <c r="AJ98" s="241"/>
      <c r="AK98" s="242"/>
    </row>
    <row r="99" spans="1:37" ht="6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243" t="s">
        <v>3</v>
      </c>
      <c r="U99" s="244"/>
      <c r="V99" s="244"/>
      <c r="W99" s="244"/>
      <c r="X99" s="245" t="s">
        <v>4</v>
      </c>
      <c r="Y99" s="245"/>
      <c r="Z99" s="245"/>
      <c r="AA99" s="245"/>
      <c r="AB99" s="245" t="s">
        <v>5</v>
      </c>
      <c r="AC99" s="245"/>
      <c r="AD99" s="245"/>
      <c r="AE99" s="245" t="s">
        <v>6</v>
      </c>
      <c r="AF99" s="245"/>
      <c r="AG99" s="245"/>
      <c r="AH99" s="245" t="s">
        <v>7</v>
      </c>
      <c r="AI99" s="245"/>
      <c r="AJ99" s="245"/>
      <c r="AK99" s="246"/>
    </row>
    <row r="100" spans="1:37" ht="15.75" customHeight="1">
      <c r="A100" s="387"/>
      <c r="B100" s="387"/>
      <c r="C100" s="387"/>
      <c r="D100" s="387"/>
      <c r="E100" s="387"/>
      <c r="F100" s="387"/>
      <c r="G100" s="387"/>
      <c r="H100" s="387"/>
      <c r="I100" s="387"/>
      <c r="J100" s="388"/>
      <c r="K100" s="388"/>
      <c r="L100" s="388"/>
      <c r="M100" s="388"/>
      <c r="N100" s="388"/>
      <c r="O100" s="388"/>
      <c r="P100" s="388"/>
      <c r="Q100" s="388"/>
      <c r="R100" s="388"/>
      <c r="S100" s="40"/>
      <c r="T100" s="243"/>
      <c r="U100" s="244"/>
      <c r="V100" s="244"/>
      <c r="W100" s="244"/>
      <c r="X100" s="245"/>
      <c r="Y100" s="245"/>
      <c r="Z100" s="245"/>
      <c r="AA100" s="245"/>
      <c r="AB100" s="245"/>
      <c r="AC100" s="245"/>
      <c r="AD100" s="245"/>
      <c r="AE100" s="245"/>
      <c r="AF100" s="245"/>
      <c r="AG100" s="245"/>
      <c r="AH100" s="245"/>
      <c r="AI100" s="245"/>
      <c r="AJ100" s="245"/>
      <c r="AK100" s="246"/>
    </row>
    <row r="101" spans="1:37" ht="30" customHeight="1" thickBot="1">
      <c r="A101" s="387"/>
      <c r="B101" s="387"/>
      <c r="C101" s="387"/>
      <c r="D101" s="387"/>
      <c r="E101" s="387"/>
      <c r="F101" s="387"/>
      <c r="G101" s="387"/>
      <c r="H101" s="387"/>
      <c r="I101" s="387"/>
      <c r="J101" s="388"/>
      <c r="K101" s="388"/>
      <c r="L101" s="388"/>
      <c r="M101" s="388"/>
      <c r="N101" s="388"/>
      <c r="O101" s="388"/>
      <c r="P101" s="388"/>
      <c r="Q101" s="388"/>
      <c r="R101" s="388"/>
      <c r="S101" s="40"/>
      <c r="T101" s="247">
        <f>T58</f>
        <v>0</v>
      </c>
      <c r="U101" s="248"/>
      <c r="V101" s="248"/>
      <c r="W101" s="248"/>
      <c r="X101" s="248">
        <f>X58</f>
        <v>0</v>
      </c>
      <c r="Y101" s="248"/>
      <c r="Z101" s="248"/>
      <c r="AA101" s="248"/>
      <c r="AB101" s="248">
        <f>AB58</f>
        <v>0</v>
      </c>
      <c r="AC101" s="248"/>
      <c r="AD101" s="248"/>
      <c r="AE101" s="249">
        <f>AE58</f>
        <v>0</v>
      </c>
      <c r="AF101" s="249"/>
      <c r="AG101" s="249"/>
      <c r="AH101" s="248">
        <f>AH58</f>
        <v>0</v>
      </c>
      <c r="AI101" s="248"/>
      <c r="AJ101" s="248"/>
      <c r="AK101" s="250"/>
    </row>
    <row r="102" spans="1:37" ht="6" customHeight="1" thickBo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2"/>
      <c r="W102" s="51"/>
      <c r="X102" s="51"/>
      <c r="Y102" s="51"/>
      <c r="Z102" s="51"/>
      <c r="AA102" s="51"/>
      <c r="AB102" s="51"/>
      <c r="AC102" s="51"/>
      <c r="AD102" s="51"/>
      <c r="AE102" s="51"/>
      <c r="AF102" s="34"/>
      <c r="AG102" s="34"/>
      <c r="AH102" s="34"/>
      <c r="AI102" s="34"/>
      <c r="AJ102" s="34"/>
      <c r="AK102" s="34"/>
    </row>
    <row r="103" spans="1:37" ht="27.75" customHeight="1">
      <c r="A103" s="303" t="s">
        <v>34</v>
      </c>
      <c r="B103" s="304"/>
      <c r="C103" s="304" t="s">
        <v>33</v>
      </c>
      <c r="D103" s="304"/>
      <c r="E103" s="304"/>
      <c r="F103" s="304"/>
      <c r="G103" s="304"/>
      <c r="H103" s="304"/>
      <c r="I103" s="304"/>
      <c r="J103" s="304"/>
      <c r="K103" s="304"/>
      <c r="L103" s="304"/>
      <c r="M103" s="304"/>
      <c r="N103" s="304"/>
      <c r="O103" s="305" t="s">
        <v>19</v>
      </c>
      <c r="P103" s="305"/>
      <c r="Q103" s="305"/>
      <c r="R103" s="305" t="s">
        <v>17</v>
      </c>
      <c r="S103" s="305"/>
      <c r="T103" s="305"/>
      <c r="U103" s="304" t="s">
        <v>18</v>
      </c>
      <c r="V103" s="304"/>
      <c r="W103" s="304"/>
      <c r="X103" s="304"/>
      <c r="Y103" s="304"/>
      <c r="Z103" s="304"/>
      <c r="AA103" s="197" t="s">
        <v>27</v>
      </c>
      <c r="AB103" s="197"/>
      <c r="AC103" s="197"/>
      <c r="AD103" s="197"/>
      <c r="AE103" s="197"/>
      <c r="AF103" s="197"/>
      <c r="AG103" s="197"/>
      <c r="AH103" s="197"/>
      <c r="AI103" s="197"/>
      <c r="AJ103" s="306" t="s">
        <v>35</v>
      </c>
      <c r="AK103" s="307"/>
    </row>
    <row r="104" spans="1:37" ht="27.75" customHeight="1">
      <c r="A104" s="70">
        <f aca="true" t="shared" si="8" ref="A104:C119">A61</f>
        <v>0</v>
      </c>
      <c r="B104" s="54">
        <f t="shared" si="8"/>
        <v>0</v>
      </c>
      <c r="C104" s="373">
        <f t="shared" si="8"/>
        <v>0</v>
      </c>
      <c r="D104" s="374"/>
      <c r="E104" s="374"/>
      <c r="F104" s="374"/>
      <c r="G104" s="374"/>
      <c r="H104" s="374"/>
      <c r="I104" s="374"/>
      <c r="J104" s="374"/>
      <c r="K104" s="374"/>
      <c r="L104" s="374"/>
      <c r="M104" s="320">
        <f>M61</f>
        <v>0</v>
      </c>
      <c r="N104" s="375"/>
      <c r="O104" s="376">
        <f>O61</f>
        <v>0</v>
      </c>
      <c r="P104" s="376"/>
      <c r="Q104" s="376"/>
      <c r="R104" s="376">
        <f>R61</f>
        <v>0</v>
      </c>
      <c r="S104" s="376"/>
      <c r="T104" s="376"/>
      <c r="U104" s="376">
        <f>U61</f>
        <v>0</v>
      </c>
      <c r="V104" s="376"/>
      <c r="W104" s="376"/>
      <c r="X104" s="376"/>
      <c r="Y104" s="376"/>
      <c r="Z104" s="376"/>
      <c r="AA104" s="377">
        <f>AA61</f>
        <v>0</v>
      </c>
      <c r="AB104" s="377"/>
      <c r="AC104" s="377"/>
      <c r="AD104" s="377"/>
      <c r="AE104" s="377"/>
      <c r="AF104" s="377"/>
      <c r="AG104" s="377"/>
      <c r="AH104" s="377"/>
      <c r="AI104" s="377"/>
      <c r="AJ104" s="371">
        <f>AJ61</f>
        <v>0</v>
      </c>
      <c r="AK104" s="372"/>
    </row>
    <row r="105" spans="1:37" ht="27.75" customHeight="1">
      <c r="A105" s="70">
        <f t="shared" si="8"/>
        <v>0</v>
      </c>
      <c r="B105" s="54">
        <f t="shared" si="8"/>
        <v>0</v>
      </c>
      <c r="C105" s="373">
        <f t="shared" si="8"/>
        <v>0</v>
      </c>
      <c r="D105" s="374"/>
      <c r="E105" s="374"/>
      <c r="F105" s="374"/>
      <c r="G105" s="374"/>
      <c r="H105" s="374"/>
      <c r="I105" s="374"/>
      <c r="J105" s="374"/>
      <c r="K105" s="374"/>
      <c r="L105" s="374"/>
      <c r="M105" s="320">
        <f>M62</f>
        <v>0</v>
      </c>
      <c r="N105" s="375"/>
      <c r="O105" s="376">
        <f>O62</f>
        <v>0</v>
      </c>
      <c r="P105" s="376"/>
      <c r="Q105" s="376"/>
      <c r="R105" s="376">
        <f>R62</f>
        <v>0</v>
      </c>
      <c r="S105" s="376"/>
      <c r="T105" s="376"/>
      <c r="U105" s="376">
        <f>U62</f>
        <v>0</v>
      </c>
      <c r="V105" s="376"/>
      <c r="W105" s="376"/>
      <c r="X105" s="376"/>
      <c r="Y105" s="376"/>
      <c r="Z105" s="376"/>
      <c r="AA105" s="377">
        <f>AA62</f>
        <v>0</v>
      </c>
      <c r="AB105" s="377"/>
      <c r="AC105" s="377"/>
      <c r="AD105" s="377"/>
      <c r="AE105" s="377"/>
      <c r="AF105" s="377"/>
      <c r="AG105" s="377"/>
      <c r="AH105" s="377"/>
      <c r="AI105" s="377"/>
      <c r="AJ105" s="371">
        <f>AJ62</f>
        <v>0</v>
      </c>
      <c r="AK105" s="372"/>
    </row>
    <row r="106" spans="1:37" ht="27.75" customHeight="1">
      <c r="A106" s="70">
        <f t="shared" si="8"/>
        <v>0</v>
      </c>
      <c r="B106" s="54">
        <f t="shared" si="8"/>
        <v>0</v>
      </c>
      <c r="C106" s="373">
        <f t="shared" si="8"/>
        <v>0</v>
      </c>
      <c r="D106" s="374"/>
      <c r="E106" s="374"/>
      <c r="F106" s="374"/>
      <c r="G106" s="374"/>
      <c r="H106" s="374"/>
      <c r="I106" s="374"/>
      <c r="J106" s="374"/>
      <c r="K106" s="374"/>
      <c r="L106" s="374"/>
      <c r="M106" s="320">
        <f aca="true" t="shared" si="9" ref="M106:M124">M63</f>
        <v>0</v>
      </c>
      <c r="N106" s="375"/>
      <c r="O106" s="376">
        <f aca="true" t="shared" si="10" ref="O106:O124">O63</f>
        <v>0</v>
      </c>
      <c r="P106" s="376"/>
      <c r="Q106" s="376"/>
      <c r="R106" s="376">
        <f aca="true" t="shared" si="11" ref="R106:R124">R63</f>
        <v>0</v>
      </c>
      <c r="S106" s="376"/>
      <c r="T106" s="376"/>
      <c r="U106" s="376">
        <f aca="true" t="shared" si="12" ref="U106:U124">U63</f>
        <v>0</v>
      </c>
      <c r="V106" s="376"/>
      <c r="W106" s="376"/>
      <c r="X106" s="376"/>
      <c r="Y106" s="376"/>
      <c r="Z106" s="376"/>
      <c r="AA106" s="377">
        <f aca="true" t="shared" si="13" ref="AA106:AA124">AA63</f>
        <v>0</v>
      </c>
      <c r="AB106" s="377"/>
      <c r="AC106" s="377"/>
      <c r="AD106" s="377"/>
      <c r="AE106" s="377"/>
      <c r="AF106" s="377"/>
      <c r="AG106" s="377"/>
      <c r="AH106" s="377"/>
      <c r="AI106" s="377"/>
      <c r="AJ106" s="371">
        <f aca="true" t="shared" si="14" ref="AJ106:AJ124">AJ63</f>
        <v>0</v>
      </c>
      <c r="AK106" s="372"/>
    </row>
    <row r="107" spans="1:37" ht="27.75" customHeight="1">
      <c r="A107" s="70">
        <f t="shared" si="8"/>
        <v>0</v>
      </c>
      <c r="B107" s="54">
        <f t="shared" si="8"/>
        <v>0</v>
      </c>
      <c r="C107" s="373">
        <f t="shared" si="8"/>
        <v>0</v>
      </c>
      <c r="D107" s="374"/>
      <c r="E107" s="374"/>
      <c r="F107" s="374"/>
      <c r="G107" s="374"/>
      <c r="H107" s="374"/>
      <c r="I107" s="374"/>
      <c r="J107" s="374"/>
      <c r="K107" s="374"/>
      <c r="L107" s="374"/>
      <c r="M107" s="320">
        <f t="shared" si="9"/>
        <v>0</v>
      </c>
      <c r="N107" s="375"/>
      <c r="O107" s="376">
        <f t="shared" si="10"/>
        <v>0</v>
      </c>
      <c r="P107" s="376"/>
      <c r="Q107" s="376"/>
      <c r="R107" s="376">
        <f t="shared" si="11"/>
        <v>0</v>
      </c>
      <c r="S107" s="376"/>
      <c r="T107" s="376"/>
      <c r="U107" s="376">
        <f t="shared" si="12"/>
        <v>0</v>
      </c>
      <c r="V107" s="376"/>
      <c r="W107" s="376"/>
      <c r="X107" s="376"/>
      <c r="Y107" s="376"/>
      <c r="Z107" s="376"/>
      <c r="AA107" s="377">
        <f t="shared" si="13"/>
        <v>0</v>
      </c>
      <c r="AB107" s="377"/>
      <c r="AC107" s="377"/>
      <c r="AD107" s="377"/>
      <c r="AE107" s="377"/>
      <c r="AF107" s="377"/>
      <c r="AG107" s="377"/>
      <c r="AH107" s="377"/>
      <c r="AI107" s="377"/>
      <c r="AJ107" s="371">
        <f t="shared" si="14"/>
        <v>0</v>
      </c>
      <c r="AK107" s="372"/>
    </row>
    <row r="108" spans="1:37" ht="27.75" customHeight="1">
      <c r="A108" s="70">
        <f t="shared" si="8"/>
        <v>0</v>
      </c>
      <c r="B108" s="54">
        <f t="shared" si="8"/>
        <v>0</v>
      </c>
      <c r="C108" s="373">
        <f t="shared" si="8"/>
        <v>0</v>
      </c>
      <c r="D108" s="374"/>
      <c r="E108" s="374"/>
      <c r="F108" s="374"/>
      <c r="G108" s="374"/>
      <c r="H108" s="374"/>
      <c r="I108" s="374"/>
      <c r="J108" s="374"/>
      <c r="K108" s="374"/>
      <c r="L108" s="374"/>
      <c r="M108" s="320">
        <f t="shared" si="9"/>
        <v>0</v>
      </c>
      <c r="N108" s="375"/>
      <c r="O108" s="376">
        <f t="shared" si="10"/>
        <v>0</v>
      </c>
      <c r="P108" s="376"/>
      <c r="Q108" s="376"/>
      <c r="R108" s="376">
        <f t="shared" si="11"/>
        <v>0</v>
      </c>
      <c r="S108" s="376"/>
      <c r="T108" s="376"/>
      <c r="U108" s="376">
        <f t="shared" si="12"/>
        <v>0</v>
      </c>
      <c r="V108" s="376"/>
      <c r="W108" s="376"/>
      <c r="X108" s="376"/>
      <c r="Y108" s="376"/>
      <c r="Z108" s="376"/>
      <c r="AA108" s="377">
        <f t="shared" si="13"/>
        <v>0</v>
      </c>
      <c r="AB108" s="377"/>
      <c r="AC108" s="377"/>
      <c r="AD108" s="377"/>
      <c r="AE108" s="377"/>
      <c r="AF108" s="377"/>
      <c r="AG108" s="377"/>
      <c r="AH108" s="377"/>
      <c r="AI108" s="377"/>
      <c r="AJ108" s="371">
        <f t="shared" si="14"/>
        <v>0</v>
      </c>
      <c r="AK108" s="372"/>
    </row>
    <row r="109" spans="1:37" ht="27.75" customHeight="1">
      <c r="A109" s="70">
        <f t="shared" si="8"/>
        <v>0</v>
      </c>
      <c r="B109" s="54">
        <f t="shared" si="8"/>
        <v>0</v>
      </c>
      <c r="C109" s="373">
        <f t="shared" si="8"/>
        <v>0</v>
      </c>
      <c r="D109" s="374"/>
      <c r="E109" s="374"/>
      <c r="F109" s="374"/>
      <c r="G109" s="374"/>
      <c r="H109" s="374"/>
      <c r="I109" s="374"/>
      <c r="J109" s="374"/>
      <c r="K109" s="374"/>
      <c r="L109" s="374"/>
      <c r="M109" s="320">
        <f t="shared" si="9"/>
        <v>0</v>
      </c>
      <c r="N109" s="375"/>
      <c r="O109" s="376">
        <f t="shared" si="10"/>
        <v>0</v>
      </c>
      <c r="P109" s="376"/>
      <c r="Q109" s="376"/>
      <c r="R109" s="376">
        <f t="shared" si="11"/>
        <v>0</v>
      </c>
      <c r="S109" s="376"/>
      <c r="T109" s="376"/>
      <c r="U109" s="376">
        <f t="shared" si="12"/>
        <v>0</v>
      </c>
      <c r="V109" s="376"/>
      <c r="W109" s="376"/>
      <c r="X109" s="376"/>
      <c r="Y109" s="376"/>
      <c r="Z109" s="376"/>
      <c r="AA109" s="377">
        <f t="shared" si="13"/>
        <v>0</v>
      </c>
      <c r="AB109" s="377"/>
      <c r="AC109" s="377"/>
      <c r="AD109" s="377"/>
      <c r="AE109" s="377"/>
      <c r="AF109" s="377"/>
      <c r="AG109" s="377"/>
      <c r="AH109" s="377"/>
      <c r="AI109" s="377"/>
      <c r="AJ109" s="371">
        <f t="shared" si="14"/>
        <v>0</v>
      </c>
      <c r="AK109" s="372"/>
    </row>
    <row r="110" spans="1:37" ht="27.75" customHeight="1">
      <c r="A110" s="70">
        <f t="shared" si="8"/>
        <v>0</v>
      </c>
      <c r="B110" s="54">
        <f t="shared" si="8"/>
        <v>0</v>
      </c>
      <c r="C110" s="373">
        <f t="shared" si="8"/>
        <v>0</v>
      </c>
      <c r="D110" s="374"/>
      <c r="E110" s="374"/>
      <c r="F110" s="374"/>
      <c r="G110" s="374"/>
      <c r="H110" s="374"/>
      <c r="I110" s="374"/>
      <c r="J110" s="374"/>
      <c r="K110" s="374"/>
      <c r="L110" s="374"/>
      <c r="M110" s="320">
        <f t="shared" si="9"/>
        <v>0</v>
      </c>
      <c r="N110" s="375"/>
      <c r="O110" s="376">
        <f t="shared" si="10"/>
        <v>0</v>
      </c>
      <c r="P110" s="376"/>
      <c r="Q110" s="376"/>
      <c r="R110" s="376">
        <f t="shared" si="11"/>
        <v>0</v>
      </c>
      <c r="S110" s="376"/>
      <c r="T110" s="376"/>
      <c r="U110" s="376">
        <f t="shared" si="12"/>
        <v>0</v>
      </c>
      <c r="V110" s="376"/>
      <c r="W110" s="376"/>
      <c r="X110" s="376"/>
      <c r="Y110" s="376"/>
      <c r="Z110" s="376"/>
      <c r="AA110" s="377">
        <f t="shared" si="13"/>
        <v>0</v>
      </c>
      <c r="AB110" s="377"/>
      <c r="AC110" s="377"/>
      <c r="AD110" s="377"/>
      <c r="AE110" s="377"/>
      <c r="AF110" s="377"/>
      <c r="AG110" s="377"/>
      <c r="AH110" s="377"/>
      <c r="AI110" s="377"/>
      <c r="AJ110" s="371">
        <f t="shared" si="14"/>
        <v>0</v>
      </c>
      <c r="AK110" s="372"/>
    </row>
    <row r="111" spans="1:37" ht="27.75" customHeight="1">
      <c r="A111" s="70">
        <f t="shared" si="8"/>
        <v>0</v>
      </c>
      <c r="B111" s="54">
        <f t="shared" si="8"/>
        <v>0</v>
      </c>
      <c r="C111" s="373">
        <f t="shared" si="8"/>
        <v>0</v>
      </c>
      <c r="D111" s="374"/>
      <c r="E111" s="374"/>
      <c r="F111" s="374"/>
      <c r="G111" s="374"/>
      <c r="H111" s="374"/>
      <c r="I111" s="374"/>
      <c r="J111" s="374"/>
      <c r="K111" s="374"/>
      <c r="L111" s="374"/>
      <c r="M111" s="320">
        <f t="shared" si="9"/>
        <v>0</v>
      </c>
      <c r="N111" s="375"/>
      <c r="O111" s="376">
        <f t="shared" si="10"/>
        <v>0</v>
      </c>
      <c r="P111" s="376"/>
      <c r="Q111" s="376"/>
      <c r="R111" s="376">
        <f t="shared" si="11"/>
        <v>0</v>
      </c>
      <c r="S111" s="376"/>
      <c r="T111" s="376"/>
      <c r="U111" s="376">
        <f t="shared" si="12"/>
        <v>0</v>
      </c>
      <c r="V111" s="376"/>
      <c r="W111" s="376"/>
      <c r="X111" s="376"/>
      <c r="Y111" s="376"/>
      <c r="Z111" s="376"/>
      <c r="AA111" s="377">
        <f t="shared" si="13"/>
        <v>0</v>
      </c>
      <c r="AB111" s="377"/>
      <c r="AC111" s="377"/>
      <c r="AD111" s="377"/>
      <c r="AE111" s="377"/>
      <c r="AF111" s="377"/>
      <c r="AG111" s="377"/>
      <c r="AH111" s="377"/>
      <c r="AI111" s="377"/>
      <c r="AJ111" s="371">
        <f t="shared" si="14"/>
        <v>0</v>
      </c>
      <c r="AK111" s="372"/>
    </row>
    <row r="112" spans="1:37" ht="27.75" customHeight="1">
      <c r="A112" s="70">
        <f t="shared" si="8"/>
        <v>0</v>
      </c>
      <c r="B112" s="54">
        <f t="shared" si="8"/>
        <v>0</v>
      </c>
      <c r="C112" s="373">
        <f t="shared" si="8"/>
        <v>0</v>
      </c>
      <c r="D112" s="374"/>
      <c r="E112" s="374"/>
      <c r="F112" s="374"/>
      <c r="G112" s="374"/>
      <c r="H112" s="374"/>
      <c r="I112" s="374"/>
      <c r="J112" s="374"/>
      <c r="K112" s="374"/>
      <c r="L112" s="374"/>
      <c r="M112" s="320">
        <f t="shared" si="9"/>
        <v>0</v>
      </c>
      <c r="N112" s="375"/>
      <c r="O112" s="376">
        <f t="shared" si="10"/>
        <v>0</v>
      </c>
      <c r="P112" s="376"/>
      <c r="Q112" s="376"/>
      <c r="R112" s="376">
        <f t="shared" si="11"/>
        <v>0</v>
      </c>
      <c r="S112" s="376"/>
      <c r="T112" s="376"/>
      <c r="U112" s="376">
        <f t="shared" si="12"/>
        <v>0</v>
      </c>
      <c r="V112" s="376"/>
      <c r="W112" s="376"/>
      <c r="X112" s="376"/>
      <c r="Y112" s="376"/>
      <c r="Z112" s="376"/>
      <c r="AA112" s="377">
        <f t="shared" si="13"/>
        <v>0</v>
      </c>
      <c r="AB112" s="377"/>
      <c r="AC112" s="377"/>
      <c r="AD112" s="377"/>
      <c r="AE112" s="377"/>
      <c r="AF112" s="377"/>
      <c r="AG112" s="377"/>
      <c r="AH112" s="377"/>
      <c r="AI112" s="377"/>
      <c r="AJ112" s="371">
        <f t="shared" si="14"/>
        <v>0</v>
      </c>
      <c r="AK112" s="372"/>
    </row>
    <row r="113" spans="1:37" ht="27.75" customHeight="1">
      <c r="A113" s="70">
        <f t="shared" si="8"/>
        <v>0</v>
      </c>
      <c r="B113" s="54">
        <f t="shared" si="8"/>
        <v>0</v>
      </c>
      <c r="C113" s="373">
        <f t="shared" si="8"/>
        <v>0</v>
      </c>
      <c r="D113" s="374"/>
      <c r="E113" s="374"/>
      <c r="F113" s="374"/>
      <c r="G113" s="374"/>
      <c r="H113" s="374"/>
      <c r="I113" s="374"/>
      <c r="J113" s="374"/>
      <c r="K113" s="374"/>
      <c r="L113" s="374"/>
      <c r="M113" s="320">
        <f t="shared" si="9"/>
        <v>0</v>
      </c>
      <c r="N113" s="375"/>
      <c r="O113" s="376">
        <f t="shared" si="10"/>
        <v>0</v>
      </c>
      <c r="P113" s="376"/>
      <c r="Q113" s="376"/>
      <c r="R113" s="376">
        <f t="shared" si="11"/>
        <v>0</v>
      </c>
      <c r="S113" s="376"/>
      <c r="T113" s="376"/>
      <c r="U113" s="376">
        <f t="shared" si="12"/>
        <v>0</v>
      </c>
      <c r="V113" s="376"/>
      <c r="W113" s="376"/>
      <c r="X113" s="376"/>
      <c r="Y113" s="376"/>
      <c r="Z113" s="376"/>
      <c r="AA113" s="377">
        <f t="shared" si="13"/>
        <v>0</v>
      </c>
      <c r="AB113" s="377"/>
      <c r="AC113" s="377"/>
      <c r="AD113" s="377"/>
      <c r="AE113" s="377"/>
      <c r="AF113" s="377"/>
      <c r="AG113" s="377"/>
      <c r="AH113" s="377"/>
      <c r="AI113" s="377"/>
      <c r="AJ113" s="371">
        <f t="shared" si="14"/>
        <v>0</v>
      </c>
      <c r="AK113" s="372"/>
    </row>
    <row r="114" spans="1:37" ht="27.75" customHeight="1">
      <c r="A114" s="70">
        <f t="shared" si="8"/>
        <v>0</v>
      </c>
      <c r="B114" s="54">
        <f t="shared" si="8"/>
        <v>0</v>
      </c>
      <c r="C114" s="373">
        <f t="shared" si="8"/>
        <v>0</v>
      </c>
      <c r="D114" s="374"/>
      <c r="E114" s="374"/>
      <c r="F114" s="374"/>
      <c r="G114" s="374"/>
      <c r="H114" s="374"/>
      <c r="I114" s="374"/>
      <c r="J114" s="374"/>
      <c r="K114" s="374"/>
      <c r="L114" s="374"/>
      <c r="M114" s="320">
        <f t="shared" si="9"/>
        <v>0</v>
      </c>
      <c r="N114" s="375"/>
      <c r="O114" s="376">
        <f t="shared" si="10"/>
        <v>0</v>
      </c>
      <c r="P114" s="376"/>
      <c r="Q114" s="376"/>
      <c r="R114" s="376">
        <f t="shared" si="11"/>
        <v>0</v>
      </c>
      <c r="S114" s="376"/>
      <c r="T114" s="376"/>
      <c r="U114" s="376">
        <f t="shared" si="12"/>
        <v>0</v>
      </c>
      <c r="V114" s="376"/>
      <c r="W114" s="376"/>
      <c r="X114" s="376"/>
      <c r="Y114" s="376"/>
      <c r="Z114" s="376"/>
      <c r="AA114" s="377">
        <f t="shared" si="13"/>
        <v>0</v>
      </c>
      <c r="AB114" s="377"/>
      <c r="AC114" s="377"/>
      <c r="AD114" s="377"/>
      <c r="AE114" s="377"/>
      <c r="AF114" s="377"/>
      <c r="AG114" s="377"/>
      <c r="AH114" s="377"/>
      <c r="AI114" s="377"/>
      <c r="AJ114" s="371">
        <f t="shared" si="14"/>
        <v>0</v>
      </c>
      <c r="AK114" s="372"/>
    </row>
    <row r="115" spans="1:37" ht="27.75" customHeight="1">
      <c r="A115" s="70">
        <f t="shared" si="8"/>
        <v>0</v>
      </c>
      <c r="B115" s="54">
        <f t="shared" si="8"/>
        <v>0</v>
      </c>
      <c r="C115" s="373">
        <f t="shared" si="8"/>
        <v>0</v>
      </c>
      <c r="D115" s="374"/>
      <c r="E115" s="374"/>
      <c r="F115" s="374"/>
      <c r="G115" s="374"/>
      <c r="H115" s="374"/>
      <c r="I115" s="374"/>
      <c r="J115" s="374"/>
      <c r="K115" s="374"/>
      <c r="L115" s="374"/>
      <c r="M115" s="320">
        <f t="shared" si="9"/>
        <v>0</v>
      </c>
      <c r="N115" s="375"/>
      <c r="O115" s="376">
        <f t="shared" si="10"/>
        <v>0</v>
      </c>
      <c r="P115" s="376"/>
      <c r="Q115" s="376"/>
      <c r="R115" s="376">
        <f t="shared" si="11"/>
        <v>0</v>
      </c>
      <c r="S115" s="376"/>
      <c r="T115" s="376"/>
      <c r="U115" s="376">
        <f t="shared" si="12"/>
        <v>0</v>
      </c>
      <c r="V115" s="376"/>
      <c r="W115" s="376"/>
      <c r="X115" s="376"/>
      <c r="Y115" s="376"/>
      <c r="Z115" s="376"/>
      <c r="AA115" s="377">
        <f t="shared" si="13"/>
        <v>0</v>
      </c>
      <c r="AB115" s="377"/>
      <c r="AC115" s="377"/>
      <c r="AD115" s="377"/>
      <c r="AE115" s="377"/>
      <c r="AF115" s="377"/>
      <c r="AG115" s="377"/>
      <c r="AH115" s="377"/>
      <c r="AI115" s="377"/>
      <c r="AJ115" s="371">
        <f t="shared" si="14"/>
        <v>0</v>
      </c>
      <c r="AK115" s="372"/>
    </row>
    <row r="116" spans="1:37" ht="27.75" customHeight="1">
      <c r="A116" s="70">
        <f t="shared" si="8"/>
        <v>0</v>
      </c>
      <c r="B116" s="54">
        <f t="shared" si="8"/>
        <v>0</v>
      </c>
      <c r="C116" s="373">
        <f t="shared" si="8"/>
        <v>0</v>
      </c>
      <c r="D116" s="374"/>
      <c r="E116" s="374"/>
      <c r="F116" s="374"/>
      <c r="G116" s="374"/>
      <c r="H116" s="374"/>
      <c r="I116" s="374"/>
      <c r="J116" s="374"/>
      <c r="K116" s="374"/>
      <c r="L116" s="374"/>
      <c r="M116" s="320">
        <f t="shared" si="9"/>
        <v>0</v>
      </c>
      <c r="N116" s="375"/>
      <c r="O116" s="376">
        <f t="shared" si="10"/>
        <v>0</v>
      </c>
      <c r="P116" s="376"/>
      <c r="Q116" s="376"/>
      <c r="R116" s="376">
        <f t="shared" si="11"/>
        <v>0</v>
      </c>
      <c r="S116" s="376"/>
      <c r="T116" s="376"/>
      <c r="U116" s="376">
        <f t="shared" si="12"/>
        <v>0</v>
      </c>
      <c r="V116" s="376"/>
      <c r="W116" s="376"/>
      <c r="X116" s="376"/>
      <c r="Y116" s="376"/>
      <c r="Z116" s="376"/>
      <c r="AA116" s="377">
        <f t="shared" si="13"/>
        <v>0</v>
      </c>
      <c r="AB116" s="377"/>
      <c r="AC116" s="377"/>
      <c r="AD116" s="377"/>
      <c r="AE116" s="377"/>
      <c r="AF116" s="377"/>
      <c r="AG116" s="377"/>
      <c r="AH116" s="377"/>
      <c r="AI116" s="377"/>
      <c r="AJ116" s="371">
        <f t="shared" si="14"/>
        <v>0</v>
      </c>
      <c r="AK116" s="372"/>
    </row>
    <row r="117" spans="1:37" ht="27.75" customHeight="1">
      <c r="A117" s="70">
        <f t="shared" si="8"/>
        <v>0</v>
      </c>
      <c r="B117" s="54">
        <f t="shared" si="8"/>
        <v>0</v>
      </c>
      <c r="C117" s="373">
        <f t="shared" si="8"/>
        <v>0</v>
      </c>
      <c r="D117" s="374"/>
      <c r="E117" s="374"/>
      <c r="F117" s="374"/>
      <c r="G117" s="374"/>
      <c r="H117" s="374"/>
      <c r="I117" s="374"/>
      <c r="J117" s="374"/>
      <c r="K117" s="374"/>
      <c r="L117" s="374"/>
      <c r="M117" s="320">
        <f t="shared" si="9"/>
        <v>0</v>
      </c>
      <c r="N117" s="375"/>
      <c r="O117" s="376">
        <f t="shared" si="10"/>
        <v>0</v>
      </c>
      <c r="P117" s="376"/>
      <c r="Q117" s="376"/>
      <c r="R117" s="376">
        <f t="shared" si="11"/>
        <v>0</v>
      </c>
      <c r="S117" s="376"/>
      <c r="T117" s="376"/>
      <c r="U117" s="376">
        <f t="shared" si="12"/>
        <v>0</v>
      </c>
      <c r="V117" s="376"/>
      <c r="W117" s="376"/>
      <c r="X117" s="376"/>
      <c r="Y117" s="376"/>
      <c r="Z117" s="376"/>
      <c r="AA117" s="377">
        <f t="shared" si="13"/>
        <v>0</v>
      </c>
      <c r="AB117" s="377"/>
      <c r="AC117" s="377"/>
      <c r="AD117" s="377"/>
      <c r="AE117" s="377"/>
      <c r="AF117" s="377"/>
      <c r="AG117" s="377"/>
      <c r="AH117" s="377"/>
      <c r="AI117" s="377"/>
      <c r="AJ117" s="371">
        <f t="shared" si="14"/>
        <v>0</v>
      </c>
      <c r="AK117" s="372"/>
    </row>
    <row r="118" spans="1:37" ht="27.75" customHeight="1">
      <c r="A118" s="70">
        <f t="shared" si="8"/>
        <v>0</v>
      </c>
      <c r="B118" s="54">
        <f t="shared" si="8"/>
        <v>0</v>
      </c>
      <c r="C118" s="373">
        <f t="shared" si="8"/>
        <v>0</v>
      </c>
      <c r="D118" s="374"/>
      <c r="E118" s="374"/>
      <c r="F118" s="374"/>
      <c r="G118" s="374"/>
      <c r="H118" s="374"/>
      <c r="I118" s="374"/>
      <c r="J118" s="374"/>
      <c r="K118" s="374"/>
      <c r="L118" s="374"/>
      <c r="M118" s="320">
        <f t="shared" si="9"/>
        <v>0</v>
      </c>
      <c r="N118" s="375"/>
      <c r="O118" s="376">
        <f t="shared" si="10"/>
        <v>0</v>
      </c>
      <c r="P118" s="376"/>
      <c r="Q118" s="376"/>
      <c r="R118" s="376">
        <f t="shared" si="11"/>
        <v>0</v>
      </c>
      <c r="S118" s="376"/>
      <c r="T118" s="376"/>
      <c r="U118" s="376">
        <f t="shared" si="12"/>
        <v>0</v>
      </c>
      <c r="V118" s="376"/>
      <c r="W118" s="376"/>
      <c r="X118" s="376"/>
      <c r="Y118" s="376"/>
      <c r="Z118" s="376"/>
      <c r="AA118" s="377">
        <f t="shared" si="13"/>
        <v>0</v>
      </c>
      <c r="AB118" s="377"/>
      <c r="AC118" s="377"/>
      <c r="AD118" s="377"/>
      <c r="AE118" s="377"/>
      <c r="AF118" s="377"/>
      <c r="AG118" s="377"/>
      <c r="AH118" s="377"/>
      <c r="AI118" s="377"/>
      <c r="AJ118" s="371">
        <f t="shared" si="14"/>
        <v>0</v>
      </c>
      <c r="AK118" s="372"/>
    </row>
    <row r="119" spans="1:37" ht="27.75" customHeight="1">
      <c r="A119" s="70">
        <f t="shared" si="8"/>
        <v>0</v>
      </c>
      <c r="B119" s="54">
        <f t="shared" si="8"/>
        <v>0</v>
      </c>
      <c r="C119" s="373">
        <f t="shared" si="8"/>
        <v>0</v>
      </c>
      <c r="D119" s="374"/>
      <c r="E119" s="374"/>
      <c r="F119" s="374"/>
      <c r="G119" s="374"/>
      <c r="H119" s="374"/>
      <c r="I119" s="374"/>
      <c r="J119" s="374"/>
      <c r="K119" s="374"/>
      <c r="L119" s="374"/>
      <c r="M119" s="320">
        <f t="shared" si="9"/>
        <v>0</v>
      </c>
      <c r="N119" s="375"/>
      <c r="O119" s="376">
        <f t="shared" si="10"/>
        <v>0</v>
      </c>
      <c r="P119" s="376"/>
      <c r="Q119" s="376"/>
      <c r="R119" s="376">
        <f t="shared" si="11"/>
        <v>0</v>
      </c>
      <c r="S119" s="376"/>
      <c r="T119" s="376"/>
      <c r="U119" s="376">
        <f t="shared" si="12"/>
        <v>0</v>
      </c>
      <c r="V119" s="376"/>
      <c r="W119" s="376"/>
      <c r="X119" s="376"/>
      <c r="Y119" s="376"/>
      <c r="Z119" s="376"/>
      <c r="AA119" s="377">
        <f t="shared" si="13"/>
        <v>0</v>
      </c>
      <c r="AB119" s="377"/>
      <c r="AC119" s="377"/>
      <c r="AD119" s="377"/>
      <c r="AE119" s="377"/>
      <c r="AF119" s="377"/>
      <c r="AG119" s="377"/>
      <c r="AH119" s="377"/>
      <c r="AI119" s="377"/>
      <c r="AJ119" s="371">
        <f t="shared" si="14"/>
        <v>0</v>
      </c>
      <c r="AK119" s="372"/>
    </row>
    <row r="120" spans="1:37" ht="27.75" customHeight="1">
      <c r="A120" s="70">
        <f aca="true" t="shared" si="15" ref="A120:C124">A77</f>
        <v>0</v>
      </c>
      <c r="B120" s="54">
        <f t="shared" si="15"/>
        <v>0</v>
      </c>
      <c r="C120" s="373">
        <f t="shared" si="15"/>
        <v>0</v>
      </c>
      <c r="D120" s="374"/>
      <c r="E120" s="374"/>
      <c r="F120" s="374"/>
      <c r="G120" s="374"/>
      <c r="H120" s="374"/>
      <c r="I120" s="374"/>
      <c r="J120" s="374"/>
      <c r="K120" s="374"/>
      <c r="L120" s="374"/>
      <c r="M120" s="320">
        <f t="shared" si="9"/>
        <v>0</v>
      </c>
      <c r="N120" s="375"/>
      <c r="O120" s="376">
        <f t="shared" si="10"/>
        <v>0</v>
      </c>
      <c r="P120" s="376"/>
      <c r="Q120" s="376"/>
      <c r="R120" s="376">
        <f t="shared" si="11"/>
        <v>0</v>
      </c>
      <c r="S120" s="376"/>
      <c r="T120" s="376"/>
      <c r="U120" s="376">
        <f t="shared" si="12"/>
        <v>0</v>
      </c>
      <c r="V120" s="376"/>
      <c r="W120" s="376"/>
      <c r="X120" s="376"/>
      <c r="Y120" s="376"/>
      <c r="Z120" s="376"/>
      <c r="AA120" s="377">
        <f t="shared" si="13"/>
        <v>0</v>
      </c>
      <c r="AB120" s="377"/>
      <c r="AC120" s="377"/>
      <c r="AD120" s="377"/>
      <c r="AE120" s="377"/>
      <c r="AF120" s="377"/>
      <c r="AG120" s="377"/>
      <c r="AH120" s="377"/>
      <c r="AI120" s="377"/>
      <c r="AJ120" s="371">
        <f t="shared" si="14"/>
        <v>0</v>
      </c>
      <c r="AK120" s="372"/>
    </row>
    <row r="121" spans="1:37" ht="27.75" customHeight="1">
      <c r="A121" s="70">
        <f t="shared" si="15"/>
        <v>0</v>
      </c>
      <c r="B121" s="54">
        <f t="shared" si="15"/>
        <v>0</v>
      </c>
      <c r="C121" s="373">
        <f t="shared" si="15"/>
        <v>0</v>
      </c>
      <c r="D121" s="374"/>
      <c r="E121" s="374"/>
      <c r="F121" s="374"/>
      <c r="G121" s="374"/>
      <c r="H121" s="374"/>
      <c r="I121" s="374"/>
      <c r="J121" s="374"/>
      <c r="K121" s="374"/>
      <c r="L121" s="374"/>
      <c r="M121" s="320">
        <f t="shared" si="9"/>
        <v>0</v>
      </c>
      <c r="N121" s="375"/>
      <c r="O121" s="376">
        <f t="shared" si="10"/>
        <v>0</v>
      </c>
      <c r="P121" s="376"/>
      <c r="Q121" s="376"/>
      <c r="R121" s="376">
        <f t="shared" si="11"/>
        <v>0</v>
      </c>
      <c r="S121" s="376"/>
      <c r="T121" s="376"/>
      <c r="U121" s="376">
        <f t="shared" si="12"/>
        <v>0</v>
      </c>
      <c r="V121" s="376"/>
      <c r="W121" s="376"/>
      <c r="X121" s="376"/>
      <c r="Y121" s="376"/>
      <c r="Z121" s="376"/>
      <c r="AA121" s="377">
        <f t="shared" si="13"/>
        <v>0</v>
      </c>
      <c r="AB121" s="377"/>
      <c r="AC121" s="377"/>
      <c r="AD121" s="377"/>
      <c r="AE121" s="377"/>
      <c r="AF121" s="377"/>
      <c r="AG121" s="377"/>
      <c r="AH121" s="377"/>
      <c r="AI121" s="377"/>
      <c r="AJ121" s="371">
        <f t="shared" si="14"/>
        <v>0</v>
      </c>
      <c r="AK121" s="372"/>
    </row>
    <row r="122" spans="1:37" ht="27.75" customHeight="1">
      <c r="A122" s="70">
        <f t="shared" si="15"/>
        <v>0</v>
      </c>
      <c r="B122" s="54">
        <f t="shared" si="15"/>
        <v>0</v>
      </c>
      <c r="C122" s="373">
        <f t="shared" si="15"/>
        <v>0</v>
      </c>
      <c r="D122" s="374"/>
      <c r="E122" s="374"/>
      <c r="F122" s="374"/>
      <c r="G122" s="374"/>
      <c r="H122" s="374"/>
      <c r="I122" s="374"/>
      <c r="J122" s="374"/>
      <c r="K122" s="374"/>
      <c r="L122" s="374"/>
      <c r="M122" s="320">
        <f t="shared" si="9"/>
        <v>0</v>
      </c>
      <c r="N122" s="375"/>
      <c r="O122" s="376">
        <f t="shared" si="10"/>
        <v>0</v>
      </c>
      <c r="P122" s="376"/>
      <c r="Q122" s="376"/>
      <c r="R122" s="376">
        <f t="shared" si="11"/>
        <v>0</v>
      </c>
      <c r="S122" s="376"/>
      <c r="T122" s="376"/>
      <c r="U122" s="376">
        <f t="shared" si="12"/>
        <v>0</v>
      </c>
      <c r="V122" s="376"/>
      <c r="W122" s="376"/>
      <c r="X122" s="376"/>
      <c r="Y122" s="376"/>
      <c r="Z122" s="376"/>
      <c r="AA122" s="377">
        <f t="shared" si="13"/>
        <v>0</v>
      </c>
      <c r="AB122" s="377"/>
      <c r="AC122" s="377"/>
      <c r="AD122" s="377"/>
      <c r="AE122" s="377"/>
      <c r="AF122" s="377"/>
      <c r="AG122" s="377"/>
      <c r="AH122" s="377"/>
      <c r="AI122" s="377"/>
      <c r="AJ122" s="371">
        <f t="shared" si="14"/>
        <v>0</v>
      </c>
      <c r="AK122" s="372"/>
    </row>
    <row r="123" spans="1:37" ht="27.75" customHeight="1">
      <c r="A123" s="70">
        <f t="shared" si="15"/>
        <v>0</v>
      </c>
      <c r="B123" s="54">
        <f t="shared" si="15"/>
        <v>0</v>
      </c>
      <c r="C123" s="373">
        <f t="shared" si="15"/>
        <v>0</v>
      </c>
      <c r="D123" s="374"/>
      <c r="E123" s="374"/>
      <c r="F123" s="374"/>
      <c r="G123" s="374"/>
      <c r="H123" s="374"/>
      <c r="I123" s="374"/>
      <c r="J123" s="374"/>
      <c r="K123" s="374"/>
      <c r="L123" s="374"/>
      <c r="M123" s="320">
        <f t="shared" si="9"/>
        <v>0</v>
      </c>
      <c r="N123" s="375"/>
      <c r="O123" s="376">
        <f t="shared" si="10"/>
        <v>0</v>
      </c>
      <c r="P123" s="376"/>
      <c r="Q123" s="376"/>
      <c r="R123" s="376">
        <f t="shared" si="11"/>
        <v>0</v>
      </c>
      <c r="S123" s="376"/>
      <c r="T123" s="376"/>
      <c r="U123" s="376">
        <f t="shared" si="12"/>
        <v>0</v>
      </c>
      <c r="V123" s="376"/>
      <c r="W123" s="376"/>
      <c r="X123" s="376"/>
      <c r="Y123" s="376"/>
      <c r="Z123" s="376"/>
      <c r="AA123" s="377">
        <f t="shared" si="13"/>
        <v>0</v>
      </c>
      <c r="AB123" s="377"/>
      <c r="AC123" s="377"/>
      <c r="AD123" s="377"/>
      <c r="AE123" s="377"/>
      <c r="AF123" s="377"/>
      <c r="AG123" s="377"/>
      <c r="AH123" s="377"/>
      <c r="AI123" s="377"/>
      <c r="AJ123" s="371">
        <f t="shared" si="14"/>
        <v>0</v>
      </c>
      <c r="AK123" s="372"/>
    </row>
    <row r="124" spans="1:37" ht="27.75" customHeight="1">
      <c r="A124" s="70">
        <f t="shared" si="15"/>
        <v>0</v>
      </c>
      <c r="B124" s="54">
        <f t="shared" si="15"/>
        <v>0</v>
      </c>
      <c r="C124" s="373">
        <f t="shared" si="15"/>
        <v>0</v>
      </c>
      <c r="D124" s="374"/>
      <c r="E124" s="374"/>
      <c r="F124" s="374"/>
      <c r="G124" s="374"/>
      <c r="H124" s="374"/>
      <c r="I124" s="374"/>
      <c r="J124" s="374"/>
      <c r="K124" s="374"/>
      <c r="L124" s="374"/>
      <c r="M124" s="320">
        <f t="shared" si="9"/>
        <v>0</v>
      </c>
      <c r="N124" s="375"/>
      <c r="O124" s="376">
        <f t="shared" si="10"/>
        <v>0</v>
      </c>
      <c r="P124" s="376"/>
      <c r="Q124" s="376"/>
      <c r="R124" s="376">
        <f t="shared" si="11"/>
        <v>0</v>
      </c>
      <c r="S124" s="376"/>
      <c r="T124" s="376"/>
      <c r="U124" s="376">
        <f t="shared" si="12"/>
        <v>0</v>
      </c>
      <c r="V124" s="376"/>
      <c r="W124" s="376"/>
      <c r="X124" s="376"/>
      <c r="Y124" s="376"/>
      <c r="Z124" s="376"/>
      <c r="AA124" s="377">
        <f t="shared" si="13"/>
        <v>0</v>
      </c>
      <c r="AB124" s="377"/>
      <c r="AC124" s="377"/>
      <c r="AD124" s="377"/>
      <c r="AE124" s="377"/>
      <c r="AF124" s="377"/>
      <c r="AG124" s="377"/>
      <c r="AH124" s="377"/>
      <c r="AI124" s="377"/>
      <c r="AJ124" s="371">
        <f t="shared" si="14"/>
        <v>0</v>
      </c>
      <c r="AK124" s="372"/>
    </row>
    <row r="125" spans="1:37" ht="27.75" customHeight="1" thickBot="1">
      <c r="A125" s="71">
        <f>A82</f>
        <v>0</v>
      </c>
      <c r="B125" s="72">
        <f>B82</f>
        <v>0</v>
      </c>
      <c r="C125" s="381">
        <f>C82</f>
        <v>0</v>
      </c>
      <c r="D125" s="382"/>
      <c r="E125" s="382"/>
      <c r="F125" s="382"/>
      <c r="G125" s="382"/>
      <c r="H125" s="382"/>
      <c r="I125" s="382"/>
      <c r="J125" s="382"/>
      <c r="K125" s="382"/>
      <c r="L125" s="382"/>
      <c r="M125" s="379">
        <f>M82</f>
        <v>0</v>
      </c>
      <c r="N125" s="380"/>
      <c r="O125" s="383">
        <f>O82</f>
        <v>0</v>
      </c>
      <c r="P125" s="383"/>
      <c r="Q125" s="383"/>
      <c r="R125" s="383">
        <f>R82</f>
        <v>0</v>
      </c>
      <c r="S125" s="383"/>
      <c r="T125" s="383"/>
      <c r="U125" s="383">
        <f>U82</f>
        <v>0</v>
      </c>
      <c r="V125" s="383"/>
      <c r="W125" s="383"/>
      <c r="X125" s="383"/>
      <c r="Y125" s="383"/>
      <c r="Z125" s="383"/>
      <c r="AA125" s="384">
        <f>AA82</f>
        <v>0</v>
      </c>
      <c r="AB125" s="384"/>
      <c r="AC125" s="384"/>
      <c r="AD125" s="384"/>
      <c r="AE125" s="384"/>
      <c r="AF125" s="384"/>
      <c r="AG125" s="384"/>
      <c r="AH125" s="384"/>
      <c r="AI125" s="384"/>
      <c r="AJ125" s="385">
        <f>AJ82</f>
        <v>0</v>
      </c>
      <c r="AK125" s="386"/>
    </row>
    <row r="126" spans="1:37" ht="9.75" customHeight="1">
      <c r="A126" s="55"/>
      <c r="B126" s="5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27"/>
      <c r="P126" s="27"/>
      <c r="Q126" s="27"/>
      <c r="R126" s="27"/>
      <c r="S126" s="27"/>
      <c r="T126" s="27"/>
      <c r="U126" s="35"/>
      <c r="V126" s="35"/>
      <c r="W126" s="35"/>
      <c r="X126" s="35"/>
      <c r="Y126" s="35"/>
      <c r="Z126" s="35"/>
      <c r="AA126" s="29"/>
      <c r="AB126" s="29"/>
      <c r="AC126" s="29"/>
      <c r="AD126" s="29"/>
      <c r="AE126" s="29"/>
      <c r="AF126" s="29"/>
      <c r="AG126" s="29"/>
      <c r="AH126" s="29"/>
      <c r="AI126" s="29"/>
      <c r="AJ126" s="55"/>
      <c r="AK126" s="55"/>
    </row>
    <row r="127" spans="1:37" ht="24" customHeight="1" thickBot="1">
      <c r="A127" s="55"/>
      <c r="B127" s="55" t="s">
        <v>46</v>
      </c>
      <c r="C127" s="73" t="s">
        <v>47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17"/>
      <c r="P127" s="17"/>
      <c r="Q127" s="17"/>
      <c r="R127" s="17"/>
      <c r="S127" s="17"/>
      <c r="T127" s="17"/>
      <c r="U127" s="31"/>
      <c r="V127" s="31"/>
      <c r="W127" s="31"/>
      <c r="X127" s="31"/>
      <c r="Y127" s="31"/>
      <c r="Z127" s="236"/>
      <c r="AA127" s="236"/>
      <c r="AB127" s="236"/>
      <c r="AC127" s="236"/>
      <c r="AD127" s="236"/>
      <c r="AE127" s="236"/>
      <c r="AF127" s="398"/>
      <c r="AG127" s="398"/>
      <c r="AH127" s="398"/>
      <c r="AI127" s="398"/>
      <c r="AJ127" s="398"/>
      <c r="AK127" s="398"/>
    </row>
    <row r="128" spans="1:37" ht="24" customHeight="1">
      <c r="A128" s="55"/>
      <c r="B128" s="55"/>
      <c r="C128" s="31"/>
      <c r="D128" s="31"/>
      <c r="E128" s="31"/>
      <c r="F128" s="31"/>
      <c r="G128" s="31"/>
      <c r="H128" s="31"/>
      <c r="I128" s="88"/>
      <c r="J128" s="89"/>
      <c r="K128" s="93"/>
      <c r="L128" s="94"/>
      <c r="M128" s="89"/>
      <c r="N128" s="93"/>
      <c r="O128" s="94"/>
      <c r="P128" s="89"/>
      <c r="Q128" s="95"/>
      <c r="R128" s="89"/>
      <c r="S128" s="89"/>
      <c r="T128" s="93"/>
      <c r="U128" s="94"/>
      <c r="V128" s="89"/>
      <c r="W128" s="95"/>
      <c r="X128" s="89"/>
      <c r="Y128" s="89"/>
      <c r="Z128" s="93"/>
      <c r="AA128" s="94"/>
      <c r="AB128" s="89"/>
      <c r="AC128" s="95"/>
      <c r="AD128" s="89"/>
      <c r="AE128" s="89"/>
      <c r="AF128" s="90"/>
      <c r="AG128" s="86"/>
      <c r="AH128" s="86"/>
      <c r="AI128" s="86"/>
      <c r="AJ128" s="86"/>
      <c r="AK128" s="86"/>
    </row>
    <row r="129" spans="1:37" ht="39.75" customHeight="1" thickBot="1">
      <c r="A129" s="28" t="s">
        <v>15</v>
      </c>
      <c r="B129" s="1"/>
      <c r="C129" s="1"/>
      <c r="D129" s="1"/>
      <c r="E129" s="1"/>
      <c r="F129" s="1"/>
      <c r="G129" s="1"/>
      <c r="H129" s="1"/>
      <c r="I129" s="91"/>
      <c r="J129" s="92"/>
      <c r="K129" s="79"/>
      <c r="L129" s="96"/>
      <c r="M129" s="92"/>
      <c r="N129" s="79"/>
      <c r="O129" s="96"/>
      <c r="P129" s="92"/>
      <c r="Q129" s="97"/>
      <c r="R129" s="92"/>
      <c r="S129" s="92"/>
      <c r="T129" s="79"/>
      <c r="U129" s="96"/>
      <c r="V129" s="92"/>
      <c r="W129" s="97"/>
      <c r="X129" s="92"/>
      <c r="Y129" s="92"/>
      <c r="Z129" s="79"/>
      <c r="AA129" s="96"/>
      <c r="AB129" s="92"/>
      <c r="AC129" s="97"/>
      <c r="AD129" s="92"/>
      <c r="AE129" s="92"/>
      <c r="AF129" s="60"/>
      <c r="AG129" s="87" t="s">
        <v>53</v>
      </c>
      <c r="AH129" s="79"/>
      <c r="AI129" s="79"/>
      <c r="AJ129" s="79"/>
      <c r="AK129" s="79"/>
    </row>
    <row r="130" spans="1:37" ht="39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8"/>
      <c r="Q130" s="8"/>
      <c r="R130" s="1"/>
      <c r="S130" s="1"/>
      <c r="T130" s="1"/>
      <c r="U130" s="8"/>
      <c r="V130" s="9"/>
      <c r="W130" s="9"/>
      <c r="X130" s="9"/>
      <c r="Y130" s="9"/>
      <c r="Z130" s="6"/>
      <c r="AA130" s="6"/>
      <c r="AB130" s="6"/>
      <c r="AC130" s="6"/>
      <c r="AD130" s="6"/>
      <c r="AE130" s="6"/>
      <c r="AF130" s="2"/>
      <c r="AG130" s="2"/>
      <c r="AH130" s="2"/>
      <c r="AI130" s="2"/>
      <c r="AJ130" s="2"/>
      <c r="AK130" s="13"/>
    </row>
    <row r="131" spans="1:37" ht="39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10"/>
    </row>
    <row r="132" spans="1:37" ht="34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11"/>
      <c r="Q132" s="11"/>
      <c r="R132" s="11"/>
      <c r="S132" s="11"/>
      <c r="T132" s="11"/>
      <c r="U132" s="11"/>
      <c r="V132" s="3"/>
      <c r="W132" s="3"/>
      <c r="X132" s="3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</row>
  </sheetData>
  <sheetProtection/>
  <mergeCells count="583">
    <mergeCell ref="A1:AK1"/>
    <mergeCell ref="AC3:AK3"/>
    <mergeCell ref="T4:AC4"/>
    <mergeCell ref="AD4:AK4"/>
    <mergeCell ref="T5:V5"/>
    <mergeCell ref="T6:W6"/>
    <mergeCell ref="X6:AK6"/>
    <mergeCell ref="T7:W7"/>
    <mergeCell ref="X7:AK7"/>
    <mergeCell ref="T8:W9"/>
    <mergeCell ref="X8:AC9"/>
    <mergeCell ref="AD8:AK9"/>
    <mergeCell ref="A9:C10"/>
    <mergeCell ref="T10:W11"/>
    <mergeCell ref="X10:AB11"/>
    <mergeCell ref="AC10:AF11"/>
    <mergeCell ref="AG10:AK11"/>
    <mergeCell ref="A12:R12"/>
    <mergeCell ref="T12:W12"/>
    <mergeCell ref="X12:AK12"/>
    <mergeCell ref="T13:W14"/>
    <mergeCell ref="X13:AA14"/>
    <mergeCell ref="AB13:AD14"/>
    <mergeCell ref="AE13:AG14"/>
    <mergeCell ref="AH13:AK14"/>
    <mergeCell ref="A14:I15"/>
    <mergeCell ref="J14:R15"/>
    <mergeCell ref="T15:W15"/>
    <mergeCell ref="X15:AA15"/>
    <mergeCell ref="AB15:AD15"/>
    <mergeCell ref="AE15:AG15"/>
    <mergeCell ref="AH15:AK15"/>
    <mergeCell ref="A17:B17"/>
    <mergeCell ref="C17:N17"/>
    <mergeCell ref="O17:Q17"/>
    <mergeCell ref="R17:T17"/>
    <mergeCell ref="U17:Z17"/>
    <mergeCell ref="C18:L18"/>
    <mergeCell ref="M18:N18"/>
    <mergeCell ref="O18:Q18"/>
    <mergeCell ref="R18:T18"/>
    <mergeCell ref="U18:Z18"/>
    <mergeCell ref="AA18:AI18"/>
    <mergeCell ref="O19:Q19"/>
    <mergeCell ref="R19:T19"/>
    <mergeCell ref="U19:Z19"/>
    <mergeCell ref="AA19:AI19"/>
    <mergeCell ref="AA17:AI17"/>
    <mergeCell ref="AJ17:AK17"/>
    <mergeCell ref="AJ18:AK18"/>
    <mergeCell ref="AJ19:AK19"/>
    <mergeCell ref="C20:L20"/>
    <mergeCell ref="M20:N20"/>
    <mergeCell ref="O20:Q20"/>
    <mergeCell ref="R20:T20"/>
    <mergeCell ref="U20:Z20"/>
    <mergeCell ref="AA20:AI20"/>
    <mergeCell ref="AJ20:AK20"/>
    <mergeCell ref="C19:L19"/>
    <mergeCell ref="M19:N19"/>
    <mergeCell ref="AA22:AI22"/>
    <mergeCell ref="AJ22:AK22"/>
    <mergeCell ref="C21:L21"/>
    <mergeCell ref="M21:N21"/>
    <mergeCell ref="O21:Q21"/>
    <mergeCell ref="R21:T21"/>
    <mergeCell ref="U21:Z21"/>
    <mergeCell ref="AA21:AI21"/>
    <mergeCell ref="O23:Q23"/>
    <mergeCell ref="R23:T23"/>
    <mergeCell ref="U23:Z23"/>
    <mergeCell ref="AA23:AI23"/>
    <mergeCell ref="AJ21:AK21"/>
    <mergeCell ref="C22:L22"/>
    <mergeCell ref="M22:N22"/>
    <mergeCell ref="O22:Q22"/>
    <mergeCell ref="R22:T22"/>
    <mergeCell ref="U22:Z22"/>
    <mergeCell ref="AJ23:AK23"/>
    <mergeCell ref="C24:L24"/>
    <mergeCell ref="M24:N24"/>
    <mergeCell ref="O24:Q24"/>
    <mergeCell ref="R24:T24"/>
    <mergeCell ref="U24:Z24"/>
    <mergeCell ref="AA24:AI24"/>
    <mergeCell ref="AJ24:AK24"/>
    <mergeCell ref="C23:L23"/>
    <mergeCell ref="M23:N23"/>
    <mergeCell ref="AA26:AI26"/>
    <mergeCell ref="AJ26:AK26"/>
    <mergeCell ref="C25:L25"/>
    <mergeCell ref="M25:N25"/>
    <mergeCell ref="O25:Q25"/>
    <mergeCell ref="R25:T25"/>
    <mergeCell ref="U25:Z25"/>
    <mergeCell ref="AA25:AI25"/>
    <mergeCell ref="O27:Q27"/>
    <mergeCell ref="R27:T27"/>
    <mergeCell ref="U27:Z27"/>
    <mergeCell ref="AA27:AI27"/>
    <mergeCell ref="AJ25:AK25"/>
    <mergeCell ref="C26:L26"/>
    <mergeCell ref="M26:N26"/>
    <mergeCell ref="O26:Q26"/>
    <mergeCell ref="R26:T26"/>
    <mergeCell ref="U26:Z26"/>
    <mergeCell ref="AJ27:AK27"/>
    <mergeCell ref="C28:L28"/>
    <mergeCell ref="M28:N28"/>
    <mergeCell ref="O28:Q28"/>
    <mergeCell ref="R28:T28"/>
    <mergeCell ref="U28:Z28"/>
    <mergeCell ref="AA28:AI28"/>
    <mergeCell ref="AJ28:AK28"/>
    <mergeCell ref="C27:L27"/>
    <mergeCell ref="M27:N27"/>
    <mergeCell ref="AA30:AI30"/>
    <mergeCell ref="AJ30:AK30"/>
    <mergeCell ref="C29:L29"/>
    <mergeCell ref="M29:N29"/>
    <mergeCell ref="O29:Q29"/>
    <mergeCell ref="R29:T29"/>
    <mergeCell ref="U29:Z29"/>
    <mergeCell ref="AA29:AI29"/>
    <mergeCell ref="O31:Q31"/>
    <mergeCell ref="R31:T31"/>
    <mergeCell ref="U31:Z31"/>
    <mergeCell ref="AA31:AI31"/>
    <mergeCell ref="AJ29:AK29"/>
    <mergeCell ref="C30:L30"/>
    <mergeCell ref="M30:N30"/>
    <mergeCell ref="O30:Q30"/>
    <mergeCell ref="R30:T30"/>
    <mergeCell ref="U30:Z30"/>
    <mergeCell ref="AJ31:AK31"/>
    <mergeCell ref="C32:L32"/>
    <mergeCell ref="M32:N32"/>
    <mergeCell ref="O32:Q32"/>
    <mergeCell ref="R32:T32"/>
    <mergeCell ref="U32:Z32"/>
    <mergeCell ref="AA32:AI32"/>
    <mergeCell ref="AJ32:AK32"/>
    <mergeCell ref="C31:L31"/>
    <mergeCell ref="M31:N31"/>
    <mergeCell ref="AA34:AI34"/>
    <mergeCell ref="AJ34:AK34"/>
    <mergeCell ref="C33:L33"/>
    <mergeCell ref="M33:N33"/>
    <mergeCell ref="O33:Q33"/>
    <mergeCell ref="R33:T33"/>
    <mergeCell ref="U33:Z33"/>
    <mergeCell ref="AJ35:AK35"/>
    <mergeCell ref="AA33:AI33"/>
    <mergeCell ref="O35:Q35"/>
    <mergeCell ref="R35:T35"/>
    <mergeCell ref="U35:Z35"/>
    <mergeCell ref="AA35:AI35"/>
    <mergeCell ref="AJ33:AK33"/>
    <mergeCell ref="M36:N36"/>
    <mergeCell ref="O36:Q36"/>
    <mergeCell ref="R36:T36"/>
    <mergeCell ref="U36:Z36"/>
    <mergeCell ref="AA36:AI36"/>
    <mergeCell ref="C34:L34"/>
    <mergeCell ref="M34:N34"/>
    <mergeCell ref="O34:Q34"/>
    <mergeCell ref="R34:T34"/>
    <mergeCell ref="U34:Z34"/>
    <mergeCell ref="AJ36:AK36"/>
    <mergeCell ref="C35:L35"/>
    <mergeCell ref="M35:N35"/>
    <mergeCell ref="C37:L37"/>
    <mergeCell ref="M37:N37"/>
    <mergeCell ref="O37:Q37"/>
    <mergeCell ref="R37:T37"/>
    <mergeCell ref="U37:Z37"/>
    <mergeCell ref="AA37:AI37"/>
    <mergeCell ref="C36:L36"/>
    <mergeCell ref="U39:Z39"/>
    <mergeCell ref="AA39:AI39"/>
    <mergeCell ref="AJ37:AK37"/>
    <mergeCell ref="C38:L38"/>
    <mergeCell ref="M38:N38"/>
    <mergeCell ref="O38:Q38"/>
    <mergeCell ref="R38:T38"/>
    <mergeCell ref="U38:Z38"/>
    <mergeCell ref="AA38:AI38"/>
    <mergeCell ref="AJ38:AK38"/>
    <mergeCell ref="AJ39:AK39"/>
    <mergeCell ref="A44:AK44"/>
    <mergeCell ref="AC46:AK46"/>
    <mergeCell ref="T47:AC47"/>
    <mergeCell ref="AD47:AK47"/>
    <mergeCell ref="T48:V48"/>
    <mergeCell ref="C39:L39"/>
    <mergeCell ref="M39:N39"/>
    <mergeCell ref="O39:Q39"/>
    <mergeCell ref="R39:T39"/>
    <mergeCell ref="T49:W49"/>
    <mergeCell ref="X49:AK49"/>
    <mergeCell ref="T50:W50"/>
    <mergeCell ref="X50:AK50"/>
    <mergeCell ref="T51:W52"/>
    <mergeCell ref="X51:AC52"/>
    <mergeCell ref="AD51:AK52"/>
    <mergeCell ref="A52:C53"/>
    <mergeCell ref="T53:W54"/>
    <mergeCell ref="X53:AB54"/>
    <mergeCell ref="AC53:AF54"/>
    <mergeCell ref="AG53:AK54"/>
    <mergeCell ref="A55:R55"/>
    <mergeCell ref="T55:W55"/>
    <mergeCell ref="X55:AK55"/>
    <mergeCell ref="T56:W57"/>
    <mergeCell ref="X56:AA57"/>
    <mergeCell ref="AB56:AD57"/>
    <mergeCell ref="AE56:AG57"/>
    <mergeCell ref="AH56:AK57"/>
    <mergeCell ref="A57:I58"/>
    <mergeCell ref="J57:R58"/>
    <mergeCell ref="T58:W58"/>
    <mergeCell ref="X58:AA58"/>
    <mergeCell ref="AB58:AD58"/>
    <mergeCell ref="A60:B60"/>
    <mergeCell ref="C60:N60"/>
    <mergeCell ref="O60:Q60"/>
    <mergeCell ref="R60:T60"/>
    <mergeCell ref="U60:Z60"/>
    <mergeCell ref="AA60:AI60"/>
    <mergeCell ref="O61:Q61"/>
    <mergeCell ref="R61:T61"/>
    <mergeCell ref="U61:Z61"/>
    <mergeCell ref="AA61:AI61"/>
    <mergeCell ref="AE58:AG58"/>
    <mergeCell ref="AH58:AK58"/>
    <mergeCell ref="AJ60:AK60"/>
    <mergeCell ref="AJ61:AK61"/>
    <mergeCell ref="C62:L62"/>
    <mergeCell ref="M62:N62"/>
    <mergeCell ref="O62:Q62"/>
    <mergeCell ref="R62:T62"/>
    <mergeCell ref="U62:Z62"/>
    <mergeCell ref="AA62:AI62"/>
    <mergeCell ref="AJ62:AK62"/>
    <mergeCell ref="C61:L61"/>
    <mergeCell ref="M61:N61"/>
    <mergeCell ref="AA64:AI64"/>
    <mergeCell ref="AJ64:AK64"/>
    <mergeCell ref="C63:L63"/>
    <mergeCell ref="M63:N63"/>
    <mergeCell ref="O63:Q63"/>
    <mergeCell ref="R63:T63"/>
    <mergeCell ref="U63:Z63"/>
    <mergeCell ref="AA63:AI63"/>
    <mergeCell ref="O65:Q65"/>
    <mergeCell ref="R65:T65"/>
    <mergeCell ref="U65:Z65"/>
    <mergeCell ref="AA65:AI65"/>
    <mergeCell ref="AJ63:AK63"/>
    <mergeCell ref="C64:L64"/>
    <mergeCell ref="M64:N64"/>
    <mergeCell ref="O64:Q64"/>
    <mergeCell ref="R64:T64"/>
    <mergeCell ref="U64:Z64"/>
    <mergeCell ref="AJ65:AK65"/>
    <mergeCell ref="C66:L66"/>
    <mergeCell ref="M66:N66"/>
    <mergeCell ref="O66:Q66"/>
    <mergeCell ref="R66:T66"/>
    <mergeCell ref="U66:Z66"/>
    <mergeCell ref="AA66:AI66"/>
    <mergeCell ref="AJ66:AK66"/>
    <mergeCell ref="C65:L65"/>
    <mergeCell ref="M65:N65"/>
    <mergeCell ref="AA68:AI68"/>
    <mergeCell ref="AJ68:AK68"/>
    <mergeCell ref="C67:L67"/>
    <mergeCell ref="M67:N67"/>
    <mergeCell ref="O67:Q67"/>
    <mergeCell ref="R67:T67"/>
    <mergeCell ref="U67:Z67"/>
    <mergeCell ref="AA67:AI67"/>
    <mergeCell ref="O69:Q69"/>
    <mergeCell ref="R69:T69"/>
    <mergeCell ref="U69:Z69"/>
    <mergeCell ref="AA69:AI69"/>
    <mergeCell ref="AJ67:AK67"/>
    <mergeCell ref="C68:L68"/>
    <mergeCell ref="M68:N68"/>
    <mergeCell ref="O68:Q68"/>
    <mergeCell ref="R68:T68"/>
    <mergeCell ref="U68:Z68"/>
    <mergeCell ref="AJ69:AK69"/>
    <mergeCell ref="C70:L70"/>
    <mergeCell ref="M70:N70"/>
    <mergeCell ref="O70:Q70"/>
    <mergeCell ref="R70:T70"/>
    <mergeCell ref="U70:Z70"/>
    <mergeCell ref="AA70:AI70"/>
    <mergeCell ref="AJ70:AK70"/>
    <mergeCell ref="C69:L69"/>
    <mergeCell ref="M69:N69"/>
    <mergeCell ref="AA72:AI72"/>
    <mergeCell ref="AJ72:AK72"/>
    <mergeCell ref="C71:L71"/>
    <mergeCell ref="M71:N71"/>
    <mergeCell ref="O71:Q71"/>
    <mergeCell ref="R71:T71"/>
    <mergeCell ref="U71:Z71"/>
    <mergeCell ref="AA71:AI71"/>
    <mergeCell ref="O73:Q73"/>
    <mergeCell ref="R73:T73"/>
    <mergeCell ref="U73:Z73"/>
    <mergeCell ref="AA73:AI73"/>
    <mergeCell ref="AJ71:AK71"/>
    <mergeCell ref="C72:L72"/>
    <mergeCell ref="M72:N72"/>
    <mergeCell ref="O72:Q72"/>
    <mergeCell ref="R72:T72"/>
    <mergeCell ref="U72:Z72"/>
    <mergeCell ref="AJ73:AK73"/>
    <mergeCell ref="C74:L74"/>
    <mergeCell ref="M74:N74"/>
    <mergeCell ref="O74:Q74"/>
    <mergeCell ref="R74:T74"/>
    <mergeCell ref="U74:Z74"/>
    <mergeCell ref="AA74:AI74"/>
    <mergeCell ref="AJ74:AK74"/>
    <mergeCell ref="C73:L73"/>
    <mergeCell ref="M73:N73"/>
    <mergeCell ref="AA76:AI76"/>
    <mergeCell ref="AJ76:AK76"/>
    <mergeCell ref="C75:L75"/>
    <mergeCell ref="M75:N75"/>
    <mergeCell ref="O75:Q75"/>
    <mergeCell ref="R75:T75"/>
    <mergeCell ref="U75:Z75"/>
    <mergeCell ref="AA75:AI75"/>
    <mergeCell ref="O77:Q77"/>
    <mergeCell ref="R77:T77"/>
    <mergeCell ref="U77:Z77"/>
    <mergeCell ref="AA77:AI77"/>
    <mergeCell ref="AJ75:AK75"/>
    <mergeCell ref="C76:L76"/>
    <mergeCell ref="M76:N76"/>
    <mergeCell ref="O76:Q76"/>
    <mergeCell ref="R76:T76"/>
    <mergeCell ref="U76:Z76"/>
    <mergeCell ref="AJ77:AK77"/>
    <mergeCell ref="C78:L78"/>
    <mergeCell ref="M78:N78"/>
    <mergeCell ref="O78:Q78"/>
    <mergeCell ref="R78:T78"/>
    <mergeCell ref="U78:Z78"/>
    <mergeCell ref="AA78:AI78"/>
    <mergeCell ref="AJ78:AK78"/>
    <mergeCell ref="C77:L77"/>
    <mergeCell ref="M77:N77"/>
    <mergeCell ref="AA80:AI80"/>
    <mergeCell ref="AJ80:AK80"/>
    <mergeCell ref="C79:L79"/>
    <mergeCell ref="M79:N79"/>
    <mergeCell ref="O79:Q79"/>
    <mergeCell ref="R79:T79"/>
    <mergeCell ref="U79:Z79"/>
    <mergeCell ref="AJ81:AK81"/>
    <mergeCell ref="AA79:AI79"/>
    <mergeCell ref="O81:Q81"/>
    <mergeCell ref="R81:T81"/>
    <mergeCell ref="U81:Z81"/>
    <mergeCell ref="AA81:AI81"/>
    <mergeCell ref="AJ79:AK79"/>
    <mergeCell ref="U82:Z82"/>
    <mergeCell ref="AA82:AI82"/>
    <mergeCell ref="C80:L80"/>
    <mergeCell ref="M80:N80"/>
    <mergeCell ref="O80:Q80"/>
    <mergeCell ref="R80:T80"/>
    <mergeCell ref="U80:Z80"/>
    <mergeCell ref="AJ82:AK82"/>
    <mergeCell ref="C81:L81"/>
    <mergeCell ref="M81:N81"/>
    <mergeCell ref="Z84:AE84"/>
    <mergeCell ref="AF84:AK84"/>
    <mergeCell ref="A87:AK87"/>
    <mergeCell ref="C82:L82"/>
    <mergeCell ref="M82:N82"/>
    <mergeCell ref="O82:Q82"/>
    <mergeCell ref="R82:T82"/>
    <mergeCell ref="AC89:AK89"/>
    <mergeCell ref="T90:AC90"/>
    <mergeCell ref="AD90:AK90"/>
    <mergeCell ref="T91:V91"/>
    <mergeCell ref="T92:W92"/>
    <mergeCell ref="X92:AK92"/>
    <mergeCell ref="T93:W93"/>
    <mergeCell ref="X93:AK93"/>
    <mergeCell ref="T94:W95"/>
    <mergeCell ref="X94:AC95"/>
    <mergeCell ref="AD94:AK95"/>
    <mergeCell ref="A95:C96"/>
    <mergeCell ref="T96:W97"/>
    <mergeCell ref="X96:AB97"/>
    <mergeCell ref="AC96:AF97"/>
    <mergeCell ref="AG96:AK97"/>
    <mergeCell ref="A98:R98"/>
    <mergeCell ref="T98:W98"/>
    <mergeCell ref="X98:AK98"/>
    <mergeCell ref="T99:W100"/>
    <mergeCell ref="X99:AA100"/>
    <mergeCell ref="AB99:AD100"/>
    <mergeCell ref="AE99:AG100"/>
    <mergeCell ref="AH99:AK100"/>
    <mergeCell ref="A100:I101"/>
    <mergeCell ref="J100:R101"/>
    <mergeCell ref="T101:W101"/>
    <mergeCell ref="X101:AA101"/>
    <mergeCell ref="AB101:AD101"/>
    <mergeCell ref="AE101:AG101"/>
    <mergeCell ref="AH101:AK101"/>
    <mergeCell ref="A103:B103"/>
    <mergeCell ref="C103:N103"/>
    <mergeCell ref="O103:Q103"/>
    <mergeCell ref="R103:T103"/>
    <mergeCell ref="U103:Z103"/>
    <mergeCell ref="AA103:AI103"/>
    <mergeCell ref="AJ103:AK103"/>
    <mergeCell ref="AA105:AI105"/>
    <mergeCell ref="AJ105:AK105"/>
    <mergeCell ref="C104:L104"/>
    <mergeCell ref="M104:N104"/>
    <mergeCell ref="O104:Q104"/>
    <mergeCell ref="R104:T104"/>
    <mergeCell ref="U104:Z104"/>
    <mergeCell ref="AA104:AI104"/>
    <mergeCell ref="O106:Q106"/>
    <mergeCell ref="R106:T106"/>
    <mergeCell ref="U106:Z106"/>
    <mergeCell ref="AA106:AI106"/>
    <mergeCell ref="AJ104:AK104"/>
    <mergeCell ref="C105:L105"/>
    <mergeCell ref="M105:N105"/>
    <mergeCell ref="O105:Q105"/>
    <mergeCell ref="R105:T105"/>
    <mergeCell ref="U105:Z105"/>
    <mergeCell ref="AJ106:AK106"/>
    <mergeCell ref="C107:L107"/>
    <mergeCell ref="M107:N107"/>
    <mergeCell ref="O107:Q107"/>
    <mergeCell ref="R107:T107"/>
    <mergeCell ref="U107:Z107"/>
    <mergeCell ref="AA107:AI107"/>
    <mergeCell ref="AJ107:AK107"/>
    <mergeCell ref="C106:L106"/>
    <mergeCell ref="M106:N106"/>
    <mergeCell ref="AA109:AI109"/>
    <mergeCell ref="AJ109:AK109"/>
    <mergeCell ref="C108:L108"/>
    <mergeCell ref="M108:N108"/>
    <mergeCell ref="O108:Q108"/>
    <mergeCell ref="R108:T108"/>
    <mergeCell ref="U108:Z108"/>
    <mergeCell ref="AA108:AI108"/>
    <mergeCell ref="O110:Q110"/>
    <mergeCell ref="R110:T110"/>
    <mergeCell ref="U110:Z110"/>
    <mergeCell ref="AA110:AI110"/>
    <mergeCell ref="AJ108:AK108"/>
    <mergeCell ref="C109:L109"/>
    <mergeCell ref="M109:N109"/>
    <mergeCell ref="O109:Q109"/>
    <mergeCell ref="R109:T109"/>
    <mergeCell ref="U109:Z109"/>
    <mergeCell ref="AJ110:AK110"/>
    <mergeCell ref="C111:L111"/>
    <mergeCell ref="M111:N111"/>
    <mergeCell ref="O111:Q111"/>
    <mergeCell ref="R111:T111"/>
    <mergeCell ref="U111:Z111"/>
    <mergeCell ref="AA111:AI111"/>
    <mergeCell ref="AJ111:AK111"/>
    <mergeCell ref="C110:L110"/>
    <mergeCell ref="M110:N110"/>
    <mergeCell ref="AA113:AI113"/>
    <mergeCell ref="AJ113:AK113"/>
    <mergeCell ref="C112:L112"/>
    <mergeCell ref="M112:N112"/>
    <mergeCell ref="O112:Q112"/>
    <mergeCell ref="R112:T112"/>
    <mergeCell ref="U112:Z112"/>
    <mergeCell ref="AA112:AI112"/>
    <mergeCell ref="O114:Q114"/>
    <mergeCell ref="R114:T114"/>
    <mergeCell ref="U114:Z114"/>
    <mergeCell ref="AA114:AI114"/>
    <mergeCell ref="AJ112:AK112"/>
    <mergeCell ref="C113:L113"/>
    <mergeCell ref="M113:N113"/>
    <mergeCell ref="O113:Q113"/>
    <mergeCell ref="R113:T113"/>
    <mergeCell ref="U113:Z113"/>
    <mergeCell ref="AJ114:AK114"/>
    <mergeCell ref="C115:L115"/>
    <mergeCell ref="M115:N115"/>
    <mergeCell ref="O115:Q115"/>
    <mergeCell ref="R115:T115"/>
    <mergeCell ref="U115:Z115"/>
    <mergeCell ref="AA115:AI115"/>
    <mergeCell ref="AJ115:AK115"/>
    <mergeCell ref="C114:L114"/>
    <mergeCell ref="M114:N114"/>
    <mergeCell ref="AA117:AI117"/>
    <mergeCell ref="AJ117:AK117"/>
    <mergeCell ref="C116:L116"/>
    <mergeCell ref="M116:N116"/>
    <mergeCell ref="O116:Q116"/>
    <mergeCell ref="R116:T116"/>
    <mergeCell ref="U116:Z116"/>
    <mergeCell ref="AA116:AI116"/>
    <mergeCell ref="O118:Q118"/>
    <mergeCell ref="R118:T118"/>
    <mergeCell ref="U118:Z118"/>
    <mergeCell ref="AA118:AI118"/>
    <mergeCell ref="AJ116:AK116"/>
    <mergeCell ref="C117:L117"/>
    <mergeCell ref="M117:N117"/>
    <mergeCell ref="O117:Q117"/>
    <mergeCell ref="R117:T117"/>
    <mergeCell ref="U117:Z117"/>
    <mergeCell ref="AJ118:AK118"/>
    <mergeCell ref="C119:L119"/>
    <mergeCell ref="M119:N119"/>
    <mergeCell ref="O119:Q119"/>
    <mergeCell ref="R119:T119"/>
    <mergeCell ref="U119:Z119"/>
    <mergeCell ref="AA119:AI119"/>
    <mergeCell ref="AJ119:AK119"/>
    <mergeCell ref="C118:L118"/>
    <mergeCell ref="M118:N118"/>
    <mergeCell ref="AA121:AI121"/>
    <mergeCell ref="AJ121:AK121"/>
    <mergeCell ref="C120:L120"/>
    <mergeCell ref="M120:N120"/>
    <mergeCell ref="O120:Q120"/>
    <mergeCell ref="R120:T120"/>
    <mergeCell ref="U120:Z120"/>
    <mergeCell ref="AA120:AI120"/>
    <mergeCell ref="O122:Q122"/>
    <mergeCell ref="R122:T122"/>
    <mergeCell ref="U122:Z122"/>
    <mergeCell ref="AA122:AI122"/>
    <mergeCell ref="AJ120:AK120"/>
    <mergeCell ref="C121:L121"/>
    <mergeCell ref="M121:N121"/>
    <mergeCell ref="O121:Q121"/>
    <mergeCell ref="R121:T121"/>
    <mergeCell ref="U121:Z121"/>
    <mergeCell ref="AJ122:AK122"/>
    <mergeCell ref="C123:L123"/>
    <mergeCell ref="M123:N123"/>
    <mergeCell ref="O123:Q123"/>
    <mergeCell ref="R123:T123"/>
    <mergeCell ref="U123:Z123"/>
    <mergeCell ref="AA123:AI123"/>
    <mergeCell ref="AJ123:AK123"/>
    <mergeCell ref="C122:L122"/>
    <mergeCell ref="M122:N122"/>
    <mergeCell ref="C124:L124"/>
    <mergeCell ref="M124:N124"/>
    <mergeCell ref="O124:Q124"/>
    <mergeCell ref="R124:T124"/>
    <mergeCell ref="U124:Z124"/>
    <mergeCell ref="AA124:AI124"/>
    <mergeCell ref="Z127:AE127"/>
    <mergeCell ref="AF127:AK127"/>
    <mergeCell ref="AJ124:AK124"/>
    <mergeCell ref="C125:L125"/>
    <mergeCell ref="M125:N125"/>
    <mergeCell ref="O125:Q125"/>
    <mergeCell ref="R125:T125"/>
    <mergeCell ref="U125:Z125"/>
    <mergeCell ref="AA125:AI125"/>
    <mergeCell ref="AJ125:AK125"/>
  </mergeCells>
  <dataValidations count="2">
    <dataValidation type="list" showInputMessage="1" showErrorMessage="1" sqref="M18:N39">
      <formula1>"※"</formula1>
    </dataValidation>
    <dataValidation type="list" showInputMessage="1" showErrorMessage="1" sqref="AJ18:AK39">
      <formula1>"10％,8％,非課税"</formula1>
    </dataValidation>
  </dataValidations>
  <printOptions horizontalCentered="1"/>
  <pageMargins left="0.1968503937007874" right="0.1968503937007874" top="0.5905511811023623" bottom="0.1968503937007874" header="0" footer="0"/>
  <pageSetup horizontalDpi="600" verticalDpi="600" orientation="portrait" paperSize="9" scale="83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FF66"/>
  </sheetPr>
  <dimension ref="A1:AT158"/>
  <sheetViews>
    <sheetView showZeros="0" zoomScale="85" zoomScaleNormal="85" zoomScalePageLayoutView="0" workbookViewId="0" topLeftCell="A1">
      <selection activeCell="A9" sqref="A9:C10"/>
    </sheetView>
  </sheetViews>
  <sheetFormatPr defaultColWidth="3.125" defaultRowHeight="13.5"/>
  <sheetData>
    <row r="1" spans="1:37" ht="34.5" customHeight="1">
      <c r="A1" s="120" t="s">
        <v>48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</row>
    <row r="2" spans="1:37" ht="12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9" ht="24.7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22" t="s">
        <v>60</v>
      </c>
      <c r="AD3" s="122"/>
      <c r="AE3" s="122"/>
      <c r="AF3" s="122"/>
      <c r="AG3" s="122"/>
      <c r="AH3" s="122"/>
      <c r="AI3" s="122"/>
      <c r="AJ3" s="122"/>
      <c r="AK3" s="122"/>
      <c r="AM3" s="5"/>
    </row>
    <row r="4" spans="1:39" ht="24.75" customHeight="1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6"/>
      <c r="P4" s="20"/>
      <c r="Q4" s="20"/>
      <c r="R4" s="20"/>
      <c r="S4" s="20"/>
      <c r="T4" s="123" t="s">
        <v>43</v>
      </c>
      <c r="U4" s="124"/>
      <c r="V4" s="124"/>
      <c r="W4" s="124"/>
      <c r="X4" s="124"/>
      <c r="Y4" s="124"/>
      <c r="Z4" s="124"/>
      <c r="AA4" s="124"/>
      <c r="AB4" s="124"/>
      <c r="AC4" s="124"/>
      <c r="AD4" s="403"/>
      <c r="AE4" s="404"/>
      <c r="AF4" s="404"/>
      <c r="AG4" s="404"/>
      <c r="AH4" s="404"/>
      <c r="AI4" s="404"/>
      <c r="AJ4" s="404"/>
      <c r="AK4" s="405"/>
      <c r="AM4" s="5"/>
    </row>
    <row r="5" spans="1:37" ht="6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28"/>
      <c r="U5" s="406"/>
      <c r="V5" s="406"/>
      <c r="W5" s="30"/>
      <c r="X5" s="30"/>
      <c r="Y5" s="30"/>
      <c r="Z5" s="50"/>
      <c r="AA5" s="50"/>
      <c r="AB5" s="24"/>
      <c r="AC5" s="24"/>
      <c r="AD5" s="21"/>
      <c r="AE5" s="21"/>
      <c r="AF5" s="21"/>
      <c r="AG5" s="21"/>
      <c r="AH5" s="21"/>
      <c r="AI5" s="21"/>
      <c r="AJ5" s="21"/>
      <c r="AK5" s="22"/>
    </row>
    <row r="6" spans="1:39" ht="24.75" customHeight="1">
      <c r="A6" s="23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6"/>
      <c r="P6" s="19"/>
      <c r="Q6" s="19"/>
      <c r="R6" s="19"/>
      <c r="S6" s="19"/>
      <c r="T6" s="130" t="s">
        <v>9</v>
      </c>
      <c r="U6" s="407"/>
      <c r="V6" s="407"/>
      <c r="W6" s="407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08"/>
      <c r="AJ6" s="408"/>
      <c r="AK6" s="133"/>
      <c r="AM6" s="5"/>
    </row>
    <row r="7" spans="1:37" ht="24.75" customHeight="1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30" t="s">
        <v>0</v>
      </c>
      <c r="U7" s="407"/>
      <c r="V7" s="407"/>
      <c r="W7" s="407"/>
      <c r="X7" s="409"/>
      <c r="Y7" s="409"/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135"/>
    </row>
    <row r="8" spans="1:37" ht="12" customHeight="1">
      <c r="A8" s="25" t="s">
        <v>31</v>
      </c>
      <c r="B8" s="26"/>
      <c r="C8" s="46"/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24"/>
      <c r="Q8" s="24"/>
      <c r="R8" s="24"/>
      <c r="T8" s="136" t="s">
        <v>8</v>
      </c>
      <c r="U8" s="410"/>
      <c r="V8" s="410"/>
      <c r="W8" s="410"/>
      <c r="X8" s="411"/>
      <c r="Y8" s="411"/>
      <c r="Z8" s="411"/>
      <c r="AA8" s="411"/>
      <c r="AB8" s="411"/>
      <c r="AC8" s="411"/>
      <c r="AD8" s="412"/>
      <c r="AE8" s="412"/>
      <c r="AF8" s="412"/>
      <c r="AG8" s="412"/>
      <c r="AH8" s="412"/>
      <c r="AI8" s="412"/>
      <c r="AJ8" s="412"/>
      <c r="AK8" s="144"/>
    </row>
    <row r="9" spans="1:37" ht="12" customHeight="1">
      <c r="A9" s="282"/>
      <c r="B9" s="283"/>
      <c r="C9" s="284"/>
      <c r="D9" s="45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T9" s="136"/>
      <c r="U9" s="410"/>
      <c r="V9" s="410"/>
      <c r="W9" s="410"/>
      <c r="X9" s="411"/>
      <c r="Y9" s="411"/>
      <c r="Z9" s="411"/>
      <c r="AA9" s="411"/>
      <c r="AB9" s="411"/>
      <c r="AC9" s="411"/>
      <c r="AD9" s="412"/>
      <c r="AE9" s="412"/>
      <c r="AF9" s="412"/>
      <c r="AG9" s="412"/>
      <c r="AH9" s="412"/>
      <c r="AI9" s="412"/>
      <c r="AJ9" s="412"/>
      <c r="AK9" s="144"/>
    </row>
    <row r="10" spans="1:37" ht="12" customHeight="1" thickBot="1">
      <c r="A10" s="285"/>
      <c r="B10" s="286"/>
      <c r="C10" s="287"/>
      <c r="D10" s="45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T10" s="130" t="s">
        <v>10</v>
      </c>
      <c r="U10" s="407"/>
      <c r="V10" s="407"/>
      <c r="W10" s="407"/>
      <c r="X10" s="413"/>
      <c r="Y10" s="413"/>
      <c r="Z10" s="413"/>
      <c r="AA10" s="413"/>
      <c r="AB10" s="413"/>
      <c r="AC10" s="407" t="s">
        <v>32</v>
      </c>
      <c r="AD10" s="407"/>
      <c r="AE10" s="407"/>
      <c r="AF10" s="407"/>
      <c r="AG10" s="413"/>
      <c r="AH10" s="413"/>
      <c r="AI10" s="413"/>
      <c r="AJ10" s="413"/>
      <c r="AK10" s="142"/>
    </row>
    <row r="11" spans="1:37" ht="12" customHeight="1">
      <c r="A11" s="42" t="s">
        <v>12</v>
      </c>
      <c r="B11" s="41"/>
      <c r="C11" s="41"/>
      <c r="D11" s="41"/>
      <c r="E11" s="41"/>
      <c r="F11" s="41"/>
      <c r="G11" s="41"/>
      <c r="H11" s="41"/>
      <c r="I11" s="41"/>
      <c r="J11" s="38"/>
      <c r="K11" s="38"/>
      <c r="L11" s="38"/>
      <c r="M11" s="38"/>
      <c r="N11" s="38"/>
      <c r="O11" s="38"/>
      <c r="P11" s="38"/>
      <c r="Q11" s="38"/>
      <c r="R11" s="39"/>
      <c r="S11" s="40"/>
      <c r="T11" s="130"/>
      <c r="U11" s="407"/>
      <c r="V11" s="407"/>
      <c r="W11" s="407"/>
      <c r="X11" s="413"/>
      <c r="Y11" s="413"/>
      <c r="Z11" s="413"/>
      <c r="AA11" s="413"/>
      <c r="AB11" s="413"/>
      <c r="AC11" s="407"/>
      <c r="AD11" s="407"/>
      <c r="AE11" s="407"/>
      <c r="AF11" s="407"/>
      <c r="AG11" s="413"/>
      <c r="AH11" s="413"/>
      <c r="AI11" s="413"/>
      <c r="AJ11" s="413"/>
      <c r="AK11" s="142"/>
    </row>
    <row r="12" spans="1:37" ht="24" customHeight="1" thickBot="1">
      <c r="A12" s="288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90"/>
      <c r="S12" s="40"/>
      <c r="T12" s="130" t="s">
        <v>30</v>
      </c>
      <c r="U12" s="407"/>
      <c r="V12" s="407"/>
      <c r="W12" s="407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147"/>
    </row>
    <row r="13" spans="1:37" ht="6" customHeight="1" thickBo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48" t="s">
        <v>3</v>
      </c>
      <c r="U13" s="149"/>
      <c r="V13" s="149"/>
      <c r="W13" s="149"/>
      <c r="X13" s="150" t="s">
        <v>4</v>
      </c>
      <c r="Y13" s="150"/>
      <c r="Z13" s="150"/>
      <c r="AA13" s="150"/>
      <c r="AB13" s="150" t="s">
        <v>5</v>
      </c>
      <c r="AC13" s="150"/>
      <c r="AD13" s="150"/>
      <c r="AE13" s="150" t="s">
        <v>6</v>
      </c>
      <c r="AF13" s="150"/>
      <c r="AG13" s="150"/>
      <c r="AH13" s="150" t="s">
        <v>7</v>
      </c>
      <c r="AI13" s="150"/>
      <c r="AJ13" s="150"/>
      <c r="AK13" s="151"/>
    </row>
    <row r="14" spans="1:37" ht="15.75" customHeight="1">
      <c r="A14" s="291" t="s">
        <v>29</v>
      </c>
      <c r="B14" s="292"/>
      <c r="C14" s="292"/>
      <c r="D14" s="292"/>
      <c r="E14" s="292"/>
      <c r="F14" s="292"/>
      <c r="G14" s="292"/>
      <c r="H14" s="292"/>
      <c r="I14" s="292"/>
      <c r="J14" s="156">
        <f>SUM(Z47:AK49)</f>
        <v>0</v>
      </c>
      <c r="K14" s="157"/>
      <c r="L14" s="157"/>
      <c r="M14" s="157"/>
      <c r="N14" s="157"/>
      <c r="O14" s="157"/>
      <c r="P14" s="157"/>
      <c r="Q14" s="157"/>
      <c r="R14" s="158"/>
      <c r="S14" s="40"/>
      <c r="T14" s="148"/>
      <c r="U14" s="149"/>
      <c r="V14" s="149"/>
      <c r="W14" s="149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1"/>
    </row>
    <row r="15" spans="1:37" ht="30" customHeight="1" thickBot="1">
      <c r="A15" s="293"/>
      <c r="B15" s="294"/>
      <c r="C15" s="294"/>
      <c r="D15" s="294"/>
      <c r="E15" s="294"/>
      <c r="F15" s="294"/>
      <c r="G15" s="294"/>
      <c r="H15" s="294"/>
      <c r="I15" s="294"/>
      <c r="J15" s="159"/>
      <c r="K15" s="160"/>
      <c r="L15" s="160"/>
      <c r="M15" s="160"/>
      <c r="N15" s="160"/>
      <c r="O15" s="160"/>
      <c r="P15" s="160"/>
      <c r="Q15" s="160"/>
      <c r="R15" s="161"/>
      <c r="S15" s="40"/>
      <c r="T15" s="415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7"/>
      <c r="AF15" s="417"/>
      <c r="AG15" s="417"/>
      <c r="AH15" s="416"/>
      <c r="AI15" s="416"/>
      <c r="AJ15" s="416"/>
      <c r="AK15" s="418"/>
    </row>
    <row r="16" spans="1:37" ht="6" customHeight="1" thickBo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36"/>
      <c r="X16" s="36"/>
      <c r="Y16" s="36"/>
      <c r="Z16" s="36"/>
      <c r="AA16" s="36"/>
      <c r="AB16" s="36"/>
      <c r="AC16" s="36"/>
      <c r="AD16" s="36"/>
      <c r="AE16" s="36"/>
      <c r="AF16" s="37"/>
      <c r="AG16" s="37"/>
      <c r="AH16" s="37"/>
      <c r="AI16" s="33"/>
      <c r="AJ16" s="33"/>
      <c r="AK16" s="33"/>
    </row>
    <row r="17" spans="1:37" ht="27.75" customHeight="1" hidden="1">
      <c r="A17" s="166" t="s">
        <v>20</v>
      </c>
      <c r="B17" s="167"/>
      <c r="C17" s="167"/>
      <c r="D17" s="167"/>
      <c r="E17" s="167"/>
      <c r="F17" s="167"/>
      <c r="G17" s="167"/>
      <c r="H17" s="167"/>
      <c r="I17" s="167"/>
      <c r="J17" s="168">
        <v>33000000</v>
      </c>
      <c r="K17" s="168"/>
      <c r="L17" s="168"/>
      <c r="M17" s="168"/>
      <c r="N17" s="168"/>
      <c r="O17" s="168"/>
      <c r="P17" s="168"/>
      <c r="Q17" s="168"/>
      <c r="R17" s="168"/>
      <c r="S17" s="48"/>
      <c r="T17" s="167" t="s">
        <v>28</v>
      </c>
      <c r="U17" s="167"/>
      <c r="V17" s="167"/>
      <c r="W17" s="167"/>
      <c r="X17" s="167"/>
      <c r="Y17" s="167"/>
      <c r="Z17" s="167"/>
      <c r="AA17" s="167"/>
      <c r="AB17" s="167"/>
      <c r="AC17" s="169">
        <v>18700000</v>
      </c>
      <c r="AD17" s="169"/>
      <c r="AE17" s="169"/>
      <c r="AF17" s="169"/>
      <c r="AG17" s="169"/>
      <c r="AH17" s="169"/>
      <c r="AI17" s="169"/>
      <c r="AJ17" s="169"/>
      <c r="AK17" s="170"/>
    </row>
    <row r="18" spans="1:37" ht="27.75" customHeight="1" hidden="1">
      <c r="A18" s="171" t="s">
        <v>21</v>
      </c>
      <c r="B18" s="172"/>
      <c r="C18" s="172"/>
      <c r="D18" s="172"/>
      <c r="E18" s="172"/>
      <c r="F18" s="172"/>
      <c r="G18" s="172"/>
      <c r="H18" s="172"/>
      <c r="I18" s="172"/>
      <c r="J18" s="173">
        <v>2200000</v>
      </c>
      <c r="K18" s="173"/>
      <c r="L18" s="173"/>
      <c r="M18" s="173"/>
      <c r="N18" s="173"/>
      <c r="O18" s="173"/>
      <c r="P18" s="173"/>
      <c r="Q18" s="173"/>
      <c r="R18" s="173"/>
      <c r="S18" s="49"/>
      <c r="T18" s="174" t="s">
        <v>36</v>
      </c>
      <c r="U18" s="174"/>
      <c r="V18" s="174"/>
      <c r="W18" s="174"/>
      <c r="X18" s="174"/>
      <c r="Y18" s="174"/>
      <c r="Z18" s="174"/>
      <c r="AA18" s="174"/>
      <c r="AB18" s="174"/>
      <c r="AC18" s="175">
        <v>10000000</v>
      </c>
      <c r="AD18" s="175"/>
      <c r="AE18" s="175"/>
      <c r="AF18" s="175"/>
      <c r="AG18" s="175"/>
      <c r="AH18" s="175"/>
      <c r="AI18" s="175"/>
      <c r="AJ18" s="175"/>
      <c r="AK18" s="176"/>
    </row>
    <row r="19" spans="1:37" ht="27.75" customHeight="1" hidden="1">
      <c r="A19" s="171"/>
      <c r="B19" s="172"/>
      <c r="C19" s="172"/>
      <c r="D19" s="172"/>
      <c r="E19" s="172"/>
      <c r="F19" s="172"/>
      <c r="G19" s="172"/>
      <c r="H19" s="172"/>
      <c r="I19" s="172"/>
      <c r="J19" s="177"/>
      <c r="K19" s="177"/>
      <c r="L19" s="177"/>
      <c r="M19" s="177"/>
      <c r="N19" s="177"/>
      <c r="O19" s="177"/>
      <c r="P19" s="177"/>
      <c r="Q19" s="177"/>
      <c r="R19" s="177"/>
      <c r="S19" s="49"/>
      <c r="T19" s="174" t="s">
        <v>22</v>
      </c>
      <c r="U19" s="174"/>
      <c r="V19" s="174"/>
      <c r="W19" s="174"/>
      <c r="X19" s="174"/>
      <c r="Y19" s="174"/>
      <c r="Z19" s="174"/>
      <c r="AA19" s="174"/>
      <c r="AB19" s="174"/>
      <c r="AC19" s="175">
        <v>15000000</v>
      </c>
      <c r="AD19" s="175"/>
      <c r="AE19" s="175"/>
      <c r="AF19" s="175"/>
      <c r="AG19" s="175"/>
      <c r="AH19" s="175"/>
      <c r="AI19" s="175"/>
      <c r="AJ19" s="175"/>
      <c r="AK19" s="176"/>
    </row>
    <row r="20" spans="1:37" ht="27.75" customHeight="1" hidden="1">
      <c r="A20" s="171"/>
      <c r="B20" s="172"/>
      <c r="C20" s="172"/>
      <c r="D20" s="172"/>
      <c r="E20" s="172"/>
      <c r="F20" s="172"/>
      <c r="G20" s="172"/>
      <c r="H20" s="172"/>
      <c r="I20" s="172"/>
      <c r="J20" s="177"/>
      <c r="K20" s="177"/>
      <c r="L20" s="177"/>
      <c r="M20" s="177"/>
      <c r="N20" s="177"/>
      <c r="O20" s="177"/>
      <c r="P20" s="177"/>
      <c r="Q20" s="177"/>
      <c r="R20" s="177"/>
      <c r="S20" s="52"/>
      <c r="T20" s="178" t="s">
        <v>23</v>
      </c>
      <c r="U20" s="179"/>
      <c r="V20" s="179"/>
      <c r="W20" s="179"/>
      <c r="X20" s="179"/>
      <c r="Y20" s="179"/>
      <c r="Z20" s="179"/>
      <c r="AA20" s="179"/>
      <c r="AB20" s="180"/>
      <c r="AC20" s="181">
        <v>1500000</v>
      </c>
      <c r="AD20" s="182"/>
      <c r="AE20" s="182"/>
      <c r="AF20" s="182"/>
      <c r="AG20" s="182"/>
      <c r="AH20" s="182"/>
      <c r="AI20" s="182"/>
      <c r="AJ20" s="182"/>
      <c r="AK20" s="183"/>
    </row>
    <row r="21" spans="1:37" ht="27.75" customHeight="1" hidden="1">
      <c r="A21" s="171"/>
      <c r="B21" s="172"/>
      <c r="C21" s="172"/>
      <c r="D21" s="172"/>
      <c r="E21" s="172"/>
      <c r="F21" s="172"/>
      <c r="G21" s="172"/>
      <c r="H21" s="172"/>
      <c r="I21" s="172"/>
      <c r="J21" s="177"/>
      <c r="K21" s="177"/>
      <c r="L21" s="177"/>
      <c r="M21" s="177"/>
      <c r="N21" s="177"/>
      <c r="O21" s="177"/>
      <c r="P21" s="177"/>
      <c r="Q21" s="177"/>
      <c r="R21" s="177"/>
      <c r="S21" s="52"/>
      <c r="T21" s="178" t="s">
        <v>37</v>
      </c>
      <c r="U21" s="179"/>
      <c r="V21" s="179"/>
      <c r="W21" s="179"/>
      <c r="X21" s="179"/>
      <c r="Y21" s="179"/>
      <c r="Z21" s="179"/>
      <c r="AA21" s="179"/>
      <c r="AB21" s="180"/>
      <c r="AC21" s="181">
        <v>0</v>
      </c>
      <c r="AD21" s="182"/>
      <c r="AE21" s="182"/>
      <c r="AF21" s="182"/>
      <c r="AG21" s="182"/>
      <c r="AH21" s="182"/>
      <c r="AI21" s="182"/>
      <c r="AJ21" s="182"/>
      <c r="AK21" s="183"/>
    </row>
    <row r="22" spans="1:37" ht="27.75" customHeight="1" hidden="1">
      <c r="A22" s="171"/>
      <c r="B22" s="172"/>
      <c r="C22" s="172"/>
      <c r="D22" s="172"/>
      <c r="E22" s="172"/>
      <c r="F22" s="172"/>
      <c r="G22" s="172"/>
      <c r="H22" s="172"/>
      <c r="I22" s="172"/>
      <c r="J22" s="177"/>
      <c r="K22" s="177"/>
      <c r="L22" s="177"/>
      <c r="M22" s="177"/>
      <c r="N22" s="177"/>
      <c r="O22" s="177"/>
      <c r="P22" s="177"/>
      <c r="Q22" s="177"/>
      <c r="R22" s="177"/>
      <c r="S22" s="52"/>
      <c r="T22" s="174" t="s">
        <v>24</v>
      </c>
      <c r="U22" s="174"/>
      <c r="V22" s="174"/>
      <c r="W22" s="174"/>
      <c r="X22" s="174"/>
      <c r="Y22" s="174"/>
      <c r="Z22" s="174"/>
      <c r="AA22" s="174"/>
      <c r="AB22" s="174"/>
      <c r="AC22" s="175">
        <f>+AC19+AC20-AC21</f>
        <v>16500000</v>
      </c>
      <c r="AD22" s="175"/>
      <c r="AE22" s="175"/>
      <c r="AF22" s="175"/>
      <c r="AG22" s="175"/>
      <c r="AH22" s="175"/>
      <c r="AI22" s="175"/>
      <c r="AJ22" s="175"/>
      <c r="AK22" s="176"/>
    </row>
    <row r="23" spans="1:37" ht="27.75" customHeight="1" hidden="1" thickBot="1">
      <c r="A23" s="184" t="s">
        <v>26</v>
      </c>
      <c r="B23" s="185"/>
      <c r="C23" s="185"/>
      <c r="D23" s="185"/>
      <c r="E23" s="185"/>
      <c r="F23" s="185"/>
      <c r="G23" s="185"/>
      <c r="H23" s="185"/>
      <c r="I23" s="185"/>
      <c r="J23" s="186">
        <f>SUM(J17:R22)</f>
        <v>35200000</v>
      </c>
      <c r="K23" s="187"/>
      <c r="L23" s="187"/>
      <c r="M23" s="187"/>
      <c r="N23" s="187"/>
      <c r="O23" s="187"/>
      <c r="P23" s="187"/>
      <c r="Q23" s="187"/>
      <c r="R23" s="187"/>
      <c r="S23" s="53"/>
      <c r="T23" s="188" t="s">
        <v>25</v>
      </c>
      <c r="U23" s="188"/>
      <c r="V23" s="188"/>
      <c r="W23" s="188"/>
      <c r="X23" s="188"/>
      <c r="Y23" s="188"/>
      <c r="Z23" s="188"/>
      <c r="AA23" s="188"/>
      <c r="AB23" s="188"/>
      <c r="AC23" s="189">
        <f>+J23-(AC17+AC19+AC20)</f>
        <v>0</v>
      </c>
      <c r="AD23" s="189"/>
      <c r="AE23" s="189"/>
      <c r="AF23" s="189"/>
      <c r="AG23" s="189"/>
      <c r="AH23" s="189"/>
      <c r="AI23" s="189"/>
      <c r="AJ23" s="189"/>
      <c r="AK23" s="190"/>
    </row>
    <row r="24" spans="1:37" ht="6" customHeight="1" hidden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2"/>
      <c r="W24" s="51"/>
      <c r="X24" s="51"/>
      <c r="Y24" s="51"/>
      <c r="Z24" s="51"/>
      <c r="AA24" s="51"/>
      <c r="AB24" s="51"/>
      <c r="AC24" s="51"/>
      <c r="AD24" s="51"/>
      <c r="AE24" s="51"/>
      <c r="AF24" s="34"/>
      <c r="AG24" s="34"/>
      <c r="AH24" s="34"/>
      <c r="AI24" s="34"/>
      <c r="AJ24" s="34"/>
      <c r="AK24" s="34"/>
    </row>
    <row r="25" spans="1:37" ht="27.75" customHeight="1">
      <c r="A25" s="303" t="s">
        <v>34</v>
      </c>
      <c r="B25" s="304"/>
      <c r="C25" s="304" t="s">
        <v>33</v>
      </c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5" t="s">
        <v>19</v>
      </c>
      <c r="P25" s="305"/>
      <c r="Q25" s="305"/>
      <c r="R25" s="305" t="s">
        <v>17</v>
      </c>
      <c r="S25" s="305"/>
      <c r="T25" s="305"/>
      <c r="U25" s="304" t="s">
        <v>18</v>
      </c>
      <c r="V25" s="304"/>
      <c r="W25" s="304"/>
      <c r="X25" s="304"/>
      <c r="Y25" s="304"/>
      <c r="Z25" s="304"/>
      <c r="AA25" s="197" t="s">
        <v>27</v>
      </c>
      <c r="AB25" s="197"/>
      <c r="AC25" s="197"/>
      <c r="AD25" s="197"/>
      <c r="AE25" s="197"/>
      <c r="AF25" s="197"/>
      <c r="AG25" s="197"/>
      <c r="AH25" s="197"/>
      <c r="AI25" s="197"/>
      <c r="AJ25" s="306" t="s">
        <v>35</v>
      </c>
      <c r="AK25" s="307"/>
    </row>
    <row r="26" spans="1:37" ht="27.75" customHeight="1">
      <c r="A26" s="80"/>
      <c r="B26" s="81"/>
      <c r="C26" s="277"/>
      <c r="D26" s="278"/>
      <c r="E26" s="278"/>
      <c r="F26" s="278"/>
      <c r="G26" s="278"/>
      <c r="H26" s="278"/>
      <c r="I26" s="278"/>
      <c r="J26" s="278"/>
      <c r="K26" s="278"/>
      <c r="L26" s="278"/>
      <c r="M26" s="279"/>
      <c r="N26" s="280"/>
      <c r="O26" s="281"/>
      <c r="P26" s="281"/>
      <c r="Q26" s="281"/>
      <c r="R26" s="402"/>
      <c r="S26" s="402"/>
      <c r="T26" s="402"/>
      <c r="U26" s="419"/>
      <c r="V26" s="419"/>
      <c r="W26" s="419"/>
      <c r="X26" s="419"/>
      <c r="Y26" s="419"/>
      <c r="Z26" s="419"/>
      <c r="AA26" s="205">
        <f>+O26*U26</f>
        <v>0</v>
      </c>
      <c r="AB26" s="205"/>
      <c r="AC26" s="205"/>
      <c r="AD26" s="205"/>
      <c r="AE26" s="205"/>
      <c r="AF26" s="205"/>
      <c r="AG26" s="205"/>
      <c r="AH26" s="205"/>
      <c r="AI26" s="205"/>
      <c r="AJ26" s="273"/>
      <c r="AK26" s="274"/>
    </row>
    <row r="27" spans="1:37" ht="27.75" customHeight="1">
      <c r="A27" s="80"/>
      <c r="B27" s="81"/>
      <c r="C27" s="277"/>
      <c r="D27" s="278"/>
      <c r="E27" s="278"/>
      <c r="F27" s="278"/>
      <c r="G27" s="278"/>
      <c r="H27" s="278"/>
      <c r="I27" s="278"/>
      <c r="J27" s="278"/>
      <c r="K27" s="278"/>
      <c r="L27" s="278"/>
      <c r="M27" s="279"/>
      <c r="N27" s="280"/>
      <c r="O27" s="281"/>
      <c r="P27" s="281"/>
      <c r="Q27" s="281"/>
      <c r="R27" s="402"/>
      <c r="S27" s="402"/>
      <c r="T27" s="402"/>
      <c r="U27" s="419"/>
      <c r="V27" s="419"/>
      <c r="W27" s="419"/>
      <c r="X27" s="419"/>
      <c r="Y27" s="419"/>
      <c r="Z27" s="419"/>
      <c r="AA27" s="205">
        <f aca="true" t="shared" si="0" ref="AA27:AA44">+O27*U27</f>
        <v>0</v>
      </c>
      <c r="AB27" s="205"/>
      <c r="AC27" s="205"/>
      <c r="AD27" s="205"/>
      <c r="AE27" s="205"/>
      <c r="AF27" s="205"/>
      <c r="AG27" s="205"/>
      <c r="AH27" s="205"/>
      <c r="AI27" s="205"/>
      <c r="AJ27" s="273"/>
      <c r="AK27" s="274"/>
    </row>
    <row r="28" spans="1:37" ht="27.75" customHeight="1">
      <c r="A28" s="80"/>
      <c r="B28" s="81"/>
      <c r="C28" s="277"/>
      <c r="D28" s="278"/>
      <c r="E28" s="278"/>
      <c r="F28" s="278"/>
      <c r="G28" s="278"/>
      <c r="H28" s="278"/>
      <c r="I28" s="278"/>
      <c r="J28" s="278"/>
      <c r="K28" s="278"/>
      <c r="L28" s="278"/>
      <c r="M28" s="279"/>
      <c r="N28" s="280"/>
      <c r="O28" s="281"/>
      <c r="P28" s="281"/>
      <c r="Q28" s="281"/>
      <c r="R28" s="402"/>
      <c r="S28" s="402"/>
      <c r="T28" s="402"/>
      <c r="U28" s="419"/>
      <c r="V28" s="419"/>
      <c r="W28" s="419"/>
      <c r="X28" s="419"/>
      <c r="Y28" s="419"/>
      <c r="Z28" s="419"/>
      <c r="AA28" s="205">
        <f t="shared" si="0"/>
        <v>0</v>
      </c>
      <c r="AB28" s="205"/>
      <c r="AC28" s="205"/>
      <c r="AD28" s="205"/>
      <c r="AE28" s="205"/>
      <c r="AF28" s="205"/>
      <c r="AG28" s="205"/>
      <c r="AH28" s="205"/>
      <c r="AI28" s="205"/>
      <c r="AJ28" s="273"/>
      <c r="AK28" s="274"/>
    </row>
    <row r="29" spans="1:37" ht="27.75" customHeight="1">
      <c r="A29" s="80"/>
      <c r="B29" s="81"/>
      <c r="C29" s="277"/>
      <c r="D29" s="278"/>
      <c r="E29" s="278"/>
      <c r="F29" s="278"/>
      <c r="G29" s="278"/>
      <c r="H29" s="278"/>
      <c r="I29" s="278"/>
      <c r="J29" s="278"/>
      <c r="K29" s="278"/>
      <c r="L29" s="278"/>
      <c r="M29" s="279"/>
      <c r="N29" s="280"/>
      <c r="O29" s="281"/>
      <c r="P29" s="281"/>
      <c r="Q29" s="281"/>
      <c r="R29" s="402"/>
      <c r="S29" s="402"/>
      <c r="T29" s="402"/>
      <c r="U29" s="419"/>
      <c r="V29" s="419"/>
      <c r="W29" s="419"/>
      <c r="X29" s="419"/>
      <c r="Y29" s="419"/>
      <c r="Z29" s="419"/>
      <c r="AA29" s="205">
        <f t="shared" si="0"/>
        <v>0</v>
      </c>
      <c r="AB29" s="205"/>
      <c r="AC29" s="205"/>
      <c r="AD29" s="205"/>
      <c r="AE29" s="205"/>
      <c r="AF29" s="205"/>
      <c r="AG29" s="205"/>
      <c r="AH29" s="205"/>
      <c r="AI29" s="205"/>
      <c r="AJ29" s="273"/>
      <c r="AK29" s="274"/>
    </row>
    <row r="30" spans="1:37" ht="27.75" customHeight="1">
      <c r="A30" s="80"/>
      <c r="B30" s="81"/>
      <c r="C30" s="277"/>
      <c r="D30" s="278"/>
      <c r="E30" s="278"/>
      <c r="F30" s="278"/>
      <c r="G30" s="278"/>
      <c r="H30" s="278"/>
      <c r="I30" s="278"/>
      <c r="J30" s="278"/>
      <c r="K30" s="278"/>
      <c r="L30" s="278"/>
      <c r="M30" s="279"/>
      <c r="N30" s="280"/>
      <c r="O30" s="281"/>
      <c r="P30" s="281"/>
      <c r="Q30" s="281"/>
      <c r="R30" s="402"/>
      <c r="S30" s="402"/>
      <c r="T30" s="402"/>
      <c r="U30" s="419"/>
      <c r="V30" s="419"/>
      <c r="W30" s="419"/>
      <c r="X30" s="419"/>
      <c r="Y30" s="419"/>
      <c r="Z30" s="419"/>
      <c r="AA30" s="205">
        <f t="shared" si="0"/>
        <v>0</v>
      </c>
      <c r="AB30" s="205"/>
      <c r="AC30" s="205"/>
      <c r="AD30" s="205"/>
      <c r="AE30" s="205"/>
      <c r="AF30" s="205"/>
      <c r="AG30" s="205"/>
      <c r="AH30" s="205"/>
      <c r="AI30" s="205"/>
      <c r="AJ30" s="273"/>
      <c r="AK30" s="274"/>
    </row>
    <row r="31" spans="1:37" ht="27.75" customHeight="1">
      <c r="A31" s="80"/>
      <c r="B31" s="81"/>
      <c r="C31" s="277"/>
      <c r="D31" s="278"/>
      <c r="E31" s="278"/>
      <c r="F31" s="278"/>
      <c r="G31" s="278"/>
      <c r="H31" s="278"/>
      <c r="I31" s="278"/>
      <c r="J31" s="278"/>
      <c r="K31" s="278"/>
      <c r="L31" s="278"/>
      <c r="M31" s="279"/>
      <c r="N31" s="280"/>
      <c r="O31" s="281"/>
      <c r="P31" s="281"/>
      <c r="Q31" s="281"/>
      <c r="R31" s="402"/>
      <c r="S31" s="402"/>
      <c r="T31" s="402"/>
      <c r="U31" s="419"/>
      <c r="V31" s="419"/>
      <c r="W31" s="419"/>
      <c r="X31" s="419"/>
      <c r="Y31" s="419"/>
      <c r="Z31" s="419"/>
      <c r="AA31" s="205">
        <f t="shared" si="0"/>
        <v>0</v>
      </c>
      <c r="AB31" s="205"/>
      <c r="AC31" s="205"/>
      <c r="AD31" s="205"/>
      <c r="AE31" s="205"/>
      <c r="AF31" s="205"/>
      <c r="AG31" s="205"/>
      <c r="AH31" s="205"/>
      <c r="AI31" s="205"/>
      <c r="AJ31" s="273"/>
      <c r="AK31" s="274"/>
    </row>
    <row r="32" spans="1:37" ht="27.75" customHeight="1">
      <c r="A32" s="80"/>
      <c r="B32" s="81"/>
      <c r="C32" s="277"/>
      <c r="D32" s="278"/>
      <c r="E32" s="278"/>
      <c r="F32" s="278"/>
      <c r="G32" s="278"/>
      <c r="H32" s="278"/>
      <c r="I32" s="278"/>
      <c r="J32" s="278"/>
      <c r="K32" s="278"/>
      <c r="L32" s="278"/>
      <c r="M32" s="279"/>
      <c r="N32" s="280"/>
      <c r="O32" s="281"/>
      <c r="P32" s="281"/>
      <c r="Q32" s="281"/>
      <c r="R32" s="402"/>
      <c r="S32" s="402"/>
      <c r="T32" s="402"/>
      <c r="U32" s="281"/>
      <c r="V32" s="281"/>
      <c r="W32" s="281"/>
      <c r="X32" s="281"/>
      <c r="Y32" s="281"/>
      <c r="Z32" s="281"/>
      <c r="AA32" s="205">
        <f t="shared" si="0"/>
        <v>0</v>
      </c>
      <c r="AB32" s="205"/>
      <c r="AC32" s="205"/>
      <c r="AD32" s="205"/>
      <c r="AE32" s="205"/>
      <c r="AF32" s="205"/>
      <c r="AG32" s="205"/>
      <c r="AH32" s="205"/>
      <c r="AI32" s="205"/>
      <c r="AJ32" s="273"/>
      <c r="AK32" s="274"/>
    </row>
    <row r="33" spans="1:37" ht="27.75" customHeight="1">
      <c r="A33" s="80"/>
      <c r="B33" s="81"/>
      <c r="C33" s="277"/>
      <c r="D33" s="278"/>
      <c r="E33" s="278"/>
      <c r="F33" s="278"/>
      <c r="G33" s="278"/>
      <c r="H33" s="278"/>
      <c r="I33" s="278"/>
      <c r="J33" s="278"/>
      <c r="K33" s="278"/>
      <c r="L33" s="278"/>
      <c r="M33" s="279"/>
      <c r="N33" s="280"/>
      <c r="O33" s="281"/>
      <c r="P33" s="281"/>
      <c r="Q33" s="281"/>
      <c r="R33" s="402"/>
      <c r="S33" s="402"/>
      <c r="T33" s="402"/>
      <c r="U33" s="281"/>
      <c r="V33" s="281"/>
      <c r="W33" s="281"/>
      <c r="X33" s="281"/>
      <c r="Y33" s="281"/>
      <c r="Z33" s="281"/>
      <c r="AA33" s="205">
        <f t="shared" si="0"/>
        <v>0</v>
      </c>
      <c r="AB33" s="205"/>
      <c r="AC33" s="205"/>
      <c r="AD33" s="205"/>
      <c r="AE33" s="205"/>
      <c r="AF33" s="205"/>
      <c r="AG33" s="205"/>
      <c r="AH33" s="205"/>
      <c r="AI33" s="205"/>
      <c r="AJ33" s="273"/>
      <c r="AK33" s="274"/>
    </row>
    <row r="34" spans="1:37" ht="27.75" customHeight="1">
      <c r="A34" s="80"/>
      <c r="B34" s="81"/>
      <c r="C34" s="277"/>
      <c r="D34" s="278"/>
      <c r="E34" s="278"/>
      <c r="F34" s="278"/>
      <c r="G34" s="278"/>
      <c r="H34" s="278"/>
      <c r="I34" s="278"/>
      <c r="J34" s="278"/>
      <c r="K34" s="278"/>
      <c r="L34" s="278"/>
      <c r="M34" s="279"/>
      <c r="N34" s="280"/>
      <c r="O34" s="281"/>
      <c r="P34" s="281"/>
      <c r="Q34" s="281"/>
      <c r="R34" s="402"/>
      <c r="S34" s="402"/>
      <c r="T34" s="402"/>
      <c r="U34" s="281"/>
      <c r="V34" s="281"/>
      <c r="W34" s="281"/>
      <c r="X34" s="281"/>
      <c r="Y34" s="281"/>
      <c r="Z34" s="281"/>
      <c r="AA34" s="205">
        <f t="shared" si="0"/>
        <v>0</v>
      </c>
      <c r="AB34" s="205"/>
      <c r="AC34" s="205"/>
      <c r="AD34" s="205"/>
      <c r="AE34" s="205"/>
      <c r="AF34" s="205"/>
      <c r="AG34" s="205"/>
      <c r="AH34" s="205"/>
      <c r="AI34" s="205"/>
      <c r="AJ34" s="273"/>
      <c r="AK34" s="274"/>
    </row>
    <row r="35" spans="1:37" ht="27.75" customHeight="1">
      <c r="A35" s="80"/>
      <c r="B35" s="81"/>
      <c r="C35" s="277"/>
      <c r="D35" s="278"/>
      <c r="E35" s="278"/>
      <c r="F35" s="278"/>
      <c r="G35" s="278"/>
      <c r="H35" s="278"/>
      <c r="I35" s="278"/>
      <c r="J35" s="278"/>
      <c r="K35" s="278"/>
      <c r="L35" s="278"/>
      <c r="M35" s="279"/>
      <c r="N35" s="280"/>
      <c r="O35" s="281"/>
      <c r="P35" s="281"/>
      <c r="Q35" s="281"/>
      <c r="R35" s="402"/>
      <c r="S35" s="402"/>
      <c r="T35" s="402"/>
      <c r="U35" s="281"/>
      <c r="V35" s="281"/>
      <c r="W35" s="281"/>
      <c r="X35" s="281"/>
      <c r="Y35" s="281"/>
      <c r="Z35" s="281"/>
      <c r="AA35" s="205">
        <f t="shared" si="0"/>
        <v>0</v>
      </c>
      <c r="AB35" s="205"/>
      <c r="AC35" s="205"/>
      <c r="AD35" s="205"/>
      <c r="AE35" s="205"/>
      <c r="AF35" s="205"/>
      <c r="AG35" s="205"/>
      <c r="AH35" s="205"/>
      <c r="AI35" s="205"/>
      <c r="AJ35" s="273"/>
      <c r="AK35" s="274"/>
    </row>
    <row r="36" spans="1:37" ht="27.75" customHeight="1">
      <c r="A36" s="80"/>
      <c r="B36" s="81"/>
      <c r="C36" s="277"/>
      <c r="D36" s="278"/>
      <c r="E36" s="278"/>
      <c r="F36" s="278"/>
      <c r="G36" s="278"/>
      <c r="H36" s="278"/>
      <c r="I36" s="278"/>
      <c r="J36" s="278"/>
      <c r="K36" s="278"/>
      <c r="L36" s="278"/>
      <c r="M36" s="279"/>
      <c r="N36" s="280"/>
      <c r="O36" s="281"/>
      <c r="P36" s="281"/>
      <c r="Q36" s="281"/>
      <c r="R36" s="402"/>
      <c r="S36" s="402"/>
      <c r="T36" s="402"/>
      <c r="U36" s="281"/>
      <c r="V36" s="281"/>
      <c r="W36" s="281"/>
      <c r="X36" s="281"/>
      <c r="Y36" s="281"/>
      <c r="Z36" s="281"/>
      <c r="AA36" s="205">
        <f t="shared" si="0"/>
        <v>0</v>
      </c>
      <c r="AB36" s="205"/>
      <c r="AC36" s="205"/>
      <c r="AD36" s="205"/>
      <c r="AE36" s="205"/>
      <c r="AF36" s="205"/>
      <c r="AG36" s="205"/>
      <c r="AH36" s="205"/>
      <c r="AI36" s="205"/>
      <c r="AJ36" s="273"/>
      <c r="AK36" s="274"/>
    </row>
    <row r="37" spans="1:37" ht="27.75" customHeight="1">
      <c r="A37" s="80"/>
      <c r="B37" s="81"/>
      <c r="C37" s="277"/>
      <c r="D37" s="278"/>
      <c r="E37" s="278"/>
      <c r="F37" s="278"/>
      <c r="G37" s="278"/>
      <c r="H37" s="278"/>
      <c r="I37" s="278"/>
      <c r="J37" s="278"/>
      <c r="K37" s="278"/>
      <c r="L37" s="278"/>
      <c r="M37" s="279"/>
      <c r="N37" s="280"/>
      <c r="O37" s="281"/>
      <c r="P37" s="281"/>
      <c r="Q37" s="281"/>
      <c r="R37" s="402"/>
      <c r="S37" s="402"/>
      <c r="T37" s="402"/>
      <c r="U37" s="281"/>
      <c r="V37" s="281"/>
      <c r="W37" s="281"/>
      <c r="X37" s="281"/>
      <c r="Y37" s="281"/>
      <c r="Z37" s="281"/>
      <c r="AA37" s="205">
        <f t="shared" si="0"/>
        <v>0</v>
      </c>
      <c r="AB37" s="205"/>
      <c r="AC37" s="205"/>
      <c r="AD37" s="205"/>
      <c r="AE37" s="205"/>
      <c r="AF37" s="205"/>
      <c r="AG37" s="205"/>
      <c r="AH37" s="205"/>
      <c r="AI37" s="205"/>
      <c r="AJ37" s="273"/>
      <c r="AK37" s="274"/>
    </row>
    <row r="38" spans="1:37" ht="27.75" customHeight="1">
      <c r="A38" s="80"/>
      <c r="B38" s="81"/>
      <c r="C38" s="277"/>
      <c r="D38" s="278"/>
      <c r="E38" s="278"/>
      <c r="F38" s="278"/>
      <c r="G38" s="278"/>
      <c r="H38" s="278"/>
      <c r="I38" s="278"/>
      <c r="J38" s="278"/>
      <c r="K38" s="278"/>
      <c r="L38" s="278"/>
      <c r="M38" s="279"/>
      <c r="N38" s="280"/>
      <c r="O38" s="281"/>
      <c r="P38" s="281"/>
      <c r="Q38" s="281"/>
      <c r="R38" s="402"/>
      <c r="S38" s="402"/>
      <c r="T38" s="402"/>
      <c r="U38" s="281"/>
      <c r="V38" s="281"/>
      <c r="W38" s="281"/>
      <c r="X38" s="281"/>
      <c r="Y38" s="281"/>
      <c r="Z38" s="281"/>
      <c r="AA38" s="205">
        <f t="shared" si="0"/>
        <v>0</v>
      </c>
      <c r="AB38" s="205"/>
      <c r="AC38" s="205"/>
      <c r="AD38" s="205"/>
      <c r="AE38" s="205"/>
      <c r="AF38" s="205"/>
      <c r="AG38" s="205"/>
      <c r="AH38" s="205"/>
      <c r="AI38" s="205"/>
      <c r="AJ38" s="273"/>
      <c r="AK38" s="274"/>
    </row>
    <row r="39" spans="1:37" ht="27.75" customHeight="1">
      <c r="A39" s="80"/>
      <c r="B39" s="81"/>
      <c r="C39" s="277"/>
      <c r="D39" s="278"/>
      <c r="E39" s="278"/>
      <c r="F39" s="278"/>
      <c r="G39" s="278"/>
      <c r="H39" s="278"/>
      <c r="I39" s="278"/>
      <c r="J39" s="278"/>
      <c r="K39" s="278"/>
      <c r="L39" s="278"/>
      <c r="M39" s="279"/>
      <c r="N39" s="280"/>
      <c r="O39" s="281"/>
      <c r="P39" s="281"/>
      <c r="Q39" s="281"/>
      <c r="R39" s="402"/>
      <c r="S39" s="402"/>
      <c r="T39" s="402"/>
      <c r="U39" s="281"/>
      <c r="V39" s="281"/>
      <c r="W39" s="281"/>
      <c r="X39" s="281"/>
      <c r="Y39" s="281"/>
      <c r="Z39" s="281"/>
      <c r="AA39" s="205">
        <f t="shared" si="0"/>
        <v>0</v>
      </c>
      <c r="AB39" s="205"/>
      <c r="AC39" s="205"/>
      <c r="AD39" s="205"/>
      <c r="AE39" s="205"/>
      <c r="AF39" s="205"/>
      <c r="AG39" s="205"/>
      <c r="AH39" s="205"/>
      <c r="AI39" s="205"/>
      <c r="AJ39" s="273"/>
      <c r="AK39" s="274"/>
    </row>
    <row r="40" spans="1:37" ht="27.75" customHeight="1">
      <c r="A40" s="80"/>
      <c r="B40" s="81"/>
      <c r="C40" s="277"/>
      <c r="D40" s="278"/>
      <c r="E40" s="278"/>
      <c r="F40" s="278"/>
      <c r="G40" s="278"/>
      <c r="H40" s="278"/>
      <c r="I40" s="278"/>
      <c r="J40" s="278"/>
      <c r="K40" s="278"/>
      <c r="L40" s="278"/>
      <c r="M40" s="279"/>
      <c r="N40" s="280"/>
      <c r="O40" s="281"/>
      <c r="P40" s="281"/>
      <c r="Q40" s="281"/>
      <c r="R40" s="402"/>
      <c r="S40" s="402"/>
      <c r="T40" s="402"/>
      <c r="U40" s="281"/>
      <c r="V40" s="281"/>
      <c r="W40" s="281"/>
      <c r="X40" s="281"/>
      <c r="Y40" s="281"/>
      <c r="Z40" s="281"/>
      <c r="AA40" s="205">
        <f t="shared" si="0"/>
        <v>0</v>
      </c>
      <c r="AB40" s="205"/>
      <c r="AC40" s="205"/>
      <c r="AD40" s="205"/>
      <c r="AE40" s="205"/>
      <c r="AF40" s="205"/>
      <c r="AG40" s="205"/>
      <c r="AH40" s="205"/>
      <c r="AI40" s="205"/>
      <c r="AJ40" s="273"/>
      <c r="AK40" s="274"/>
    </row>
    <row r="41" spans="1:37" ht="27.75" customHeight="1">
      <c r="A41" s="80"/>
      <c r="B41" s="81"/>
      <c r="C41" s="277"/>
      <c r="D41" s="278"/>
      <c r="E41" s="278"/>
      <c r="F41" s="278"/>
      <c r="G41" s="278"/>
      <c r="H41" s="278"/>
      <c r="I41" s="278"/>
      <c r="J41" s="278"/>
      <c r="K41" s="278"/>
      <c r="L41" s="278"/>
      <c r="M41" s="279"/>
      <c r="N41" s="280"/>
      <c r="O41" s="281"/>
      <c r="P41" s="281"/>
      <c r="Q41" s="281"/>
      <c r="R41" s="402"/>
      <c r="S41" s="402"/>
      <c r="T41" s="402"/>
      <c r="U41" s="281"/>
      <c r="V41" s="281"/>
      <c r="W41" s="281"/>
      <c r="X41" s="281"/>
      <c r="Y41" s="281"/>
      <c r="Z41" s="281"/>
      <c r="AA41" s="205">
        <f t="shared" si="0"/>
        <v>0</v>
      </c>
      <c r="AB41" s="205"/>
      <c r="AC41" s="205"/>
      <c r="AD41" s="205"/>
      <c r="AE41" s="205"/>
      <c r="AF41" s="205"/>
      <c r="AG41" s="205"/>
      <c r="AH41" s="205"/>
      <c r="AI41" s="205"/>
      <c r="AJ41" s="273"/>
      <c r="AK41" s="274"/>
    </row>
    <row r="42" spans="1:37" ht="27.75" customHeight="1">
      <c r="A42" s="80"/>
      <c r="B42" s="81"/>
      <c r="C42" s="277"/>
      <c r="D42" s="278"/>
      <c r="E42" s="278"/>
      <c r="F42" s="278"/>
      <c r="G42" s="278"/>
      <c r="H42" s="278"/>
      <c r="I42" s="278"/>
      <c r="J42" s="278"/>
      <c r="K42" s="278"/>
      <c r="L42" s="278"/>
      <c r="M42" s="279"/>
      <c r="N42" s="280"/>
      <c r="O42" s="281"/>
      <c r="P42" s="281"/>
      <c r="Q42" s="281"/>
      <c r="R42" s="402"/>
      <c r="S42" s="402"/>
      <c r="T42" s="402"/>
      <c r="U42" s="281"/>
      <c r="V42" s="281"/>
      <c r="W42" s="281"/>
      <c r="X42" s="281"/>
      <c r="Y42" s="281"/>
      <c r="Z42" s="281"/>
      <c r="AA42" s="205">
        <f t="shared" si="0"/>
        <v>0</v>
      </c>
      <c r="AB42" s="205"/>
      <c r="AC42" s="205"/>
      <c r="AD42" s="205"/>
      <c r="AE42" s="205"/>
      <c r="AF42" s="205"/>
      <c r="AG42" s="205"/>
      <c r="AH42" s="205"/>
      <c r="AI42" s="205"/>
      <c r="AJ42" s="273"/>
      <c r="AK42" s="274"/>
    </row>
    <row r="43" spans="1:37" ht="27.75" customHeight="1">
      <c r="A43" s="80"/>
      <c r="B43" s="81"/>
      <c r="C43" s="277"/>
      <c r="D43" s="278"/>
      <c r="E43" s="278"/>
      <c r="F43" s="278"/>
      <c r="G43" s="278"/>
      <c r="H43" s="278"/>
      <c r="I43" s="278"/>
      <c r="J43" s="278"/>
      <c r="K43" s="278"/>
      <c r="L43" s="278"/>
      <c r="M43" s="279"/>
      <c r="N43" s="280"/>
      <c r="O43" s="281"/>
      <c r="P43" s="281"/>
      <c r="Q43" s="281"/>
      <c r="R43" s="402"/>
      <c r="S43" s="402"/>
      <c r="T43" s="402"/>
      <c r="U43" s="281"/>
      <c r="V43" s="281"/>
      <c r="W43" s="281"/>
      <c r="X43" s="281"/>
      <c r="Y43" s="281"/>
      <c r="Z43" s="281"/>
      <c r="AA43" s="205">
        <f t="shared" si="0"/>
        <v>0</v>
      </c>
      <c r="AB43" s="205"/>
      <c r="AC43" s="205"/>
      <c r="AD43" s="205"/>
      <c r="AE43" s="205"/>
      <c r="AF43" s="205"/>
      <c r="AG43" s="205"/>
      <c r="AH43" s="205"/>
      <c r="AI43" s="205"/>
      <c r="AJ43" s="273"/>
      <c r="AK43" s="274"/>
    </row>
    <row r="44" spans="1:37" ht="27.75" customHeight="1" thickBot="1">
      <c r="A44" s="82"/>
      <c r="B44" s="83"/>
      <c r="C44" s="308"/>
      <c r="D44" s="309"/>
      <c r="E44" s="309"/>
      <c r="F44" s="309"/>
      <c r="G44" s="309"/>
      <c r="H44" s="309"/>
      <c r="I44" s="309"/>
      <c r="J44" s="309"/>
      <c r="K44" s="309"/>
      <c r="L44" s="309"/>
      <c r="M44" s="310"/>
      <c r="N44" s="311"/>
      <c r="O44" s="312"/>
      <c r="P44" s="312"/>
      <c r="Q44" s="312"/>
      <c r="R44" s="420"/>
      <c r="S44" s="420"/>
      <c r="T44" s="420"/>
      <c r="U44" s="312"/>
      <c r="V44" s="312"/>
      <c r="W44" s="312"/>
      <c r="X44" s="312"/>
      <c r="Y44" s="312"/>
      <c r="Z44" s="312"/>
      <c r="AA44" s="313">
        <f t="shared" si="0"/>
        <v>0</v>
      </c>
      <c r="AB44" s="313"/>
      <c r="AC44" s="313"/>
      <c r="AD44" s="313"/>
      <c r="AE44" s="313"/>
      <c r="AF44" s="313"/>
      <c r="AG44" s="313"/>
      <c r="AH44" s="313"/>
      <c r="AI44" s="313"/>
      <c r="AJ44" s="314"/>
      <c r="AK44" s="315"/>
    </row>
    <row r="45" spans="1:37" ht="9.75" customHeight="1">
      <c r="A45" s="55"/>
      <c r="B45" s="5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7"/>
      <c r="P45" s="27"/>
      <c r="Q45" s="27"/>
      <c r="R45" s="27"/>
      <c r="S45" s="27"/>
      <c r="T45" s="27"/>
      <c r="U45" s="35"/>
      <c r="V45" s="35"/>
      <c r="W45" s="35"/>
      <c r="X45" s="35"/>
      <c r="Y45" s="35"/>
      <c r="Z45" s="35"/>
      <c r="AA45" s="29"/>
      <c r="AB45" s="29"/>
      <c r="AC45" s="29"/>
      <c r="AD45" s="29"/>
      <c r="AE45" s="29"/>
      <c r="AF45" s="29"/>
      <c r="AG45" s="29"/>
      <c r="AH45" s="29"/>
      <c r="AI45" s="29"/>
      <c r="AJ45" s="55"/>
      <c r="AK45" s="55"/>
    </row>
    <row r="46" spans="1:37" ht="24" customHeight="1">
      <c r="A46" s="55"/>
      <c r="B46" s="55" t="s">
        <v>46</v>
      </c>
      <c r="C46" s="73" t="s">
        <v>47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17"/>
      <c r="P46" s="17"/>
      <c r="Q46" s="17"/>
      <c r="R46" s="17"/>
      <c r="S46" s="17"/>
      <c r="T46" s="17"/>
      <c r="U46" s="31"/>
      <c r="V46" s="31"/>
      <c r="W46" s="31"/>
      <c r="X46" s="31"/>
      <c r="Y46" s="31"/>
      <c r="Z46" s="316" t="s">
        <v>40</v>
      </c>
      <c r="AA46" s="316"/>
      <c r="AB46" s="316"/>
      <c r="AC46" s="316"/>
      <c r="AD46" s="316"/>
      <c r="AE46" s="316"/>
      <c r="AF46" s="317" t="s">
        <v>39</v>
      </c>
      <c r="AG46" s="317"/>
      <c r="AH46" s="317"/>
      <c r="AI46" s="317"/>
      <c r="AJ46" s="317"/>
      <c r="AK46" s="317"/>
    </row>
    <row r="47" spans="1:46" ht="24" customHeight="1">
      <c r="A47" s="55"/>
      <c r="B47" s="55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17"/>
      <c r="P47" s="17"/>
      <c r="Q47" s="17"/>
      <c r="R47" s="17"/>
      <c r="S47" s="17"/>
      <c r="T47" s="17"/>
      <c r="U47" s="316" t="s">
        <v>38</v>
      </c>
      <c r="V47" s="316"/>
      <c r="W47" s="316"/>
      <c r="X47" s="316"/>
      <c r="Y47" s="316"/>
      <c r="Z47" s="318">
        <f>SUM(AP47,'現場別2ページ'!AP47,'現場別3ページ'!AP47,'現場別4ページ'!AP47,'現場別5ページ'!AP47,'現場別6ページ'!AP47,'現場別7ページ'!AP47,'現場別8ページ'!AP47,'現場別9ページ'!AP47,'現場別10ページ'!AP10)</f>
        <v>0</v>
      </c>
      <c r="AA47" s="318"/>
      <c r="AB47" s="318"/>
      <c r="AC47" s="318"/>
      <c r="AD47" s="318"/>
      <c r="AE47" s="318"/>
      <c r="AF47" s="319">
        <f>+Z47*0.1</f>
        <v>0</v>
      </c>
      <c r="AG47" s="319"/>
      <c r="AH47" s="319"/>
      <c r="AI47" s="319"/>
      <c r="AJ47" s="319"/>
      <c r="AK47" s="319"/>
      <c r="AP47" s="399">
        <f>SUMIF(AJ26:AJ43,"10%",AA26:AA43)</f>
        <v>0</v>
      </c>
      <c r="AQ47" s="399"/>
      <c r="AR47" s="399"/>
      <c r="AS47" s="399"/>
      <c r="AT47" s="399"/>
    </row>
    <row r="48" spans="1:46" ht="24" customHeight="1">
      <c r="A48" s="55"/>
      <c r="B48" s="55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17"/>
      <c r="P48" s="17"/>
      <c r="Q48" s="17"/>
      <c r="R48" s="17"/>
      <c r="S48" s="17"/>
      <c r="T48" s="17"/>
      <c r="U48" s="320" t="s">
        <v>41</v>
      </c>
      <c r="V48" s="320"/>
      <c r="W48" s="320"/>
      <c r="X48" s="320"/>
      <c r="Y48" s="320"/>
      <c r="Z48" s="318">
        <f>SUM(AP48,'現場別2ページ'!AP48,'現場別3ページ'!AP48,'現場別4ページ'!AP48,'現場別5ページ'!AP48,'現場別6ページ'!AP48,'現場別7ページ'!AP48,'現場別8ページ'!AP48,'現場別9ページ'!AP48,'現場別10ページ'!AP48)</f>
        <v>0</v>
      </c>
      <c r="AA48" s="318"/>
      <c r="AB48" s="318"/>
      <c r="AC48" s="318"/>
      <c r="AD48" s="318"/>
      <c r="AE48" s="318"/>
      <c r="AF48" s="322">
        <f>+Z48*0.08</f>
        <v>0</v>
      </c>
      <c r="AG48" s="322"/>
      <c r="AH48" s="322"/>
      <c r="AI48" s="322"/>
      <c r="AJ48" s="322"/>
      <c r="AK48" s="322"/>
      <c r="AP48" s="399">
        <f>SUMIF(AJ26:AJ44,"8%",AA26:AA44)</f>
        <v>0</v>
      </c>
      <c r="AQ48" s="399"/>
      <c r="AR48" s="399"/>
      <c r="AS48" s="399"/>
      <c r="AT48" s="399"/>
    </row>
    <row r="49" spans="1:46" ht="24" customHeight="1">
      <c r="A49" s="55"/>
      <c r="B49" s="55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17"/>
      <c r="P49" s="17"/>
      <c r="Q49" s="17"/>
      <c r="R49" s="17"/>
      <c r="S49" s="17"/>
      <c r="T49" s="17"/>
      <c r="U49" s="323" t="s">
        <v>42</v>
      </c>
      <c r="V49" s="323"/>
      <c r="W49" s="323"/>
      <c r="X49" s="323"/>
      <c r="Y49" s="323"/>
      <c r="Z49" s="318">
        <f>SUM(AP49,'現場別2ページ'!AP49,'現場別3ページ'!AP49,'現場別4ページ'!AP49,'現場別5ページ'!AP49,'現場別6ページ'!AP49,'現場別7ページ'!AP49,'現場別8ページ'!AP49,'現場別9ページ'!AP49,'現場別10ページ'!AP49)</f>
        <v>0</v>
      </c>
      <c r="AA49" s="318"/>
      <c r="AB49" s="318"/>
      <c r="AC49" s="318"/>
      <c r="AD49" s="318"/>
      <c r="AE49" s="318"/>
      <c r="AF49" s="322">
        <f>+Z49*0</f>
        <v>0</v>
      </c>
      <c r="AG49" s="322"/>
      <c r="AH49" s="322"/>
      <c r="AI49" s="322"/>
      <c r="AJ49" s="322"/>
      <c r="AK49" s="322"/>
      <c r="AP49" s="399">
        <f>SUMIF(AJ26:AJ44,"非課税",AA26:AA44)</f>
        <v>0</v>
      </c>
      <c r="AQ49" s="399"/>
      <c r="AR49" s="399"/>
      <c r="AS49" s="399"/>
      <c r="AT49" s="399"/>
    </row>
    <row r="50" spans="1:37" ht="24" customHeight="1">
      <c r="A50" s="55"/>
      <c r="B50" s="55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7"/>
      <c r="P50" s="17"/>
      <c r="Q50" s="17"/>
      <c r="R50" s="17"/>
      <c r="S50" s="17"/>
      <c r="T50" s="17"/>
      <c r="U50" s="84"/>
      <c r="V50" s="84"/>
      <c r="W50" s="84"/>
      <c r="X50" s="84"/>
      <c r="Y50" s="84"/>
      <c r="Z50" s="85"/>
      <c r="AA50" s="85"/>
      <c r="AB50" s="85"/>
      <c r="AC50" s="85"/>
      <c r="AD50" s="85"/>
      <c r="AE50" s="85"/>
      <c r="AF50" s="86"/>
      <c r="AG50" s="86"/>
      <c r="AH50" s="86"/>
      <c r="AI50" s="86"/>
      <c r="AJ50" s="86"/>
      <c r="AK50" s="86"/>
    </row>
    <row r="51" spans="1:37" ht="24" customHeight="1">
      <c r="A51" s="55"/>
      <c r="B51" s="55"/>
      <c r="C51" s="31"/>
      <c r="D51" s="31"/>
      <c r="E51" s="31"/>
      <c r="F51" s="31"/>
      <c r="G51" s="31"/>
      <c r="H51" s="31"/>
      <c r="I51" s="85"/>
      <c r="J51" s="85"/>
      <c r="K51" s="86"/>
      <c r="L51" s="85"/>
      <c r="M51" s="85"/>
      <c r="N51" s="86"/>
      <c r="O51" s="85"/>
      <c r="P51" s="85"/>
      <c r="Q51" s="86"/>
      <c r="R51" s="85"/>
      <c r="S51" s="85"/>
      <c r="T51" s="86"/>
      <c r="U51" s="85"/>
      <c r="V51" s="85"/>
      <c r="W51" s="86"/>
      <c r="X51" s="85"/>
      <c r="Y51" s="85"/>
      <c r="Z51" s="86"/>
      <c r="AA51" s="85"/>
      <c r="AB51" s="85"/>
      <c r="AC51" s="86"/>
      <c r="AD51" s="85"/>
      <c r="AE51" s="85"/>
      <c r="AF51" s="86"/>
      <c r="AG51" s="86"/>
      <c r="AH51" s="86"/>
      <c r="AI51" s="86"/>
      <c r="AJ51" s="86"/>
      <c r="AK51" s="86"/>
    </row>
    <row r="52" spans="1:37" ht="39.75" customHeight="1">
      <c r="A52" s="12" t="s">
        <v>16</v>
      </c>
      <c r="B52" s="1"/>
      <c r="C52" s="1"/>
      <c r="D52" s="1"/>
      <c r="E52" s="1"/>
      <c r="F52" s="1"/>
      <c r="G52" s="1"/>
      <c r="H52" s="1"/>
      <c r="I52" s="6"/>
      <c r="J52" s="6"/>
      <c r="K52" s="2"/>
      <c r="L52" s="6"/>
      <c r="M52" s="6"/>
      <c r="N52" s="2"/>
      <c r="O52" s="6"/>
      <c r="P52" s="6"/>
      <c r="Q52" s="2"/>
      <c r="R52" s="6"/>
      <c r="S52" s="6"/>
      <c r="T52" s="2"/>
      <c r="U52" s="6"/>
      <c r="V52" s="6"/>
      <c r="W52" s="2"/>
      <c r="X52" s="6"/>
      <c r="Y52" s="6"/>
      <c r="Z52" s="2"/>
      <c r="AA52" s="6"/>
      <c r="AB52" s="6"/>
      <c r="AC52" s="2"/>
      <c r="AD52" s="6"/>
      <c r="AE52" s="6"/>
      <c r="AF52" s="2"/>
      <c r="AG52" s="11"/>
      <c r="AH52" s="2"/>
      <c r="AI52" s="2"/>
      <c r="AJ52" s="2"/>
      <c r="AK52" s="2"/>
    </row>
    <row r="53" spans="1:37" ht="34.5" customHeight="1">
      <c r="A53" s="120" t="s">
        <v>48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</row>
    <row r="54" spans="1:37" ht="12" customHeight="1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9" ht="24.75" customHeight="1" thickBot="1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220" t="str">
        <f>+AC3</f>
        <v>令和　　　年　　　月　　　日</v>
      </c>
      <c r="AD55" s="220"/>
      <c r="AE55" s="220"/>
      <c r="AF55" s="220"/>
      <c r="AG55" s="220"/>
      <c r="AH55" s="220"/>
      <c r="AI55" s="220"/>
      <c r="AJ55" s="220"/>
      <c r="AK55" s="220"/>
      <c r="AM55" s="5"/>
    </row>
    <row r="56" spans="1:39" ht="24.75" customHeight="1">
      <c r="A56" s="99" t="s">
        <v>1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74"/>
      <c r="P56" s="36"/>
      <c r="Q56" s="36"/>
      <c r="R56" s="36"/>
      <c r="S56" s="36"/>
      <c r="T56" s="221" t="s">
        <v>43</v>
      </c>
      <c r="U56" s="222"/>
      <c r="V56" s="222"/>
      <c r="W56" s="222"/>
      <c r="X56" s="222"/>
      <c r="Y56" s="222"/>
      <c r="Z56" s="222"/>
      <c r="AA56" s="222"/>
      <c r="AB56" s="222"/>
      <c r="AC56" s="222"/>
      <c r="AD56" s="223">
        <f>+AD4</f>
        <v>0</v>
      </c>
      <c r="AE56" s="224"/>
      <c r="AF56" s="224"/>
      <c r="AG56" s="224"/>
      <c r="AH56" s="224"/>
      <c r="AI56" s="224"/>
      <c r="AJ56" s="224"/>
      <c r="AK56" s="225"/>
      <c r="AM56" s="5"/>
    </row>
    <row r="57" spans="1:37" ht="6" customHeight="1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226"/>
      <c r="U57" s="227"/>
      <c r="V57" s="227"/>
      <c r="W57" s="75"/>
      <c r="X57" s="75"/>
      <c r="Y57" s="75"/>
      <c r="Z57" s="76"/>
      <c r="AA57" s="76"/>
      <c r="AB57" s="63"/>
      <c r="AC57" s="63"/>
      <c r="AD57" s="77"/>
      <c r="AE57" s="77"/>
      <c r="AF57" s="77"/>
      <c r="AG57" s="77"/>
      <c r="AH57" s="77"/>
      <c r="AI57" s="77"/>
      <c r="AJ57" s="77"/>
      <c r="AK57" s="78"/>
    </row>
    <row r="58" spans="1:39" ht="24.75" customHeight="1">
      <c r="A58" s="101" t="s">
        <v>2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74"/>
      <c r="P58" s="100"/>
      <c r="Q58" s="100"/>
      <c r="R58" s="100"/>
      <c r="S58" s="100"/>
      <c r="T58" s="228" t="s">
        <v>9</v>
      </c>
      <c r="U58" s="229"/>
      <c r="V58" s="229"/>
      <c r="W58" s="229"/>
      <c r="X58" s="230">
        <f>+X6</f>
        <v>0</v>
      </c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1"/>
      <c r="AM58" s="5"/>
    </row>
    <row r="59" spans="1:37" ht="24.75" customHeight="1" thickBot="1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228" t="s">
        <v>0</v>
      </c>
      <c r="U59" s="229"/>
      <c r="V59" s="229"/>
      <c r="W59" s="229"/>
      <c r="X59" s="232">
        <f>+X7</f>
        <v>0</v>
      </c>
      <c r="Y59" s="232"/>
      <c r="Z59" s="232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3"/>
    </row>
    <row r="60" spans="1:37" ht="12" customHeight="1">
      <c r="A60" s="102" t="s">
        <v>31</v>
      </c>
      <c r="B60" s="103"/>
      <c r="C60" s="104"/>
      <c r="D60" s="61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3"/>
      <c r="Q60" s="63"/>
      <c r="R60" s="63"/>
      <c r="S60" s="105"/>
      <c r="T60" s="234" t="s">
        <v>8</v>
      </c>
      <c r="U60" s="235"/>
      <c r="V60" s="235"/>
      <c r="W60" s="235"/>
      <c r="X60" s="236">
        <f>+X8</f>
        <v>0</v>
      </c>
      <c r="Y60" s="236"/>
      <c r="Z60" s="236"/>
      <c r="AA60" s="236"/>
      <c r="AB60" s="236"/>
      <c r="AC60" s="236"/>
      <c r="AD60" s="239">
        <f>+AD8</f>
        <v>0</v>
      </c>
      <c r="AE60" s="239"/>
      <c r="AF60" s="239"/>
      <c r="AG60" s="239"/>
      <c r="AH60" s="239"/>
      <c r="AI60" s="239"/>
      <c r="AJ60" s="239"/>
      <c r="AK60" s="240"/>
    </row>
    <row r="61" spans="1:37" ht="12" customHeight="1">
      <c r="A61" s="389">
        <f>+A9</f>
        <v>0</v>
      </c>
      <c r="B61" s="390"/>
      <c r="C61" s="391"/>
      <c r="D61" s="45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105"/>
      <c r="T61" s="234"/>
      <c r="U61" s="235"/>
      <c r="V61" s="235"/>
      <c r="W61" s="235"/>
      <c r="X61" s="236"/>
      <c r="Y61" s="236"/>
      <c r="Z61" s="236"/>
      <c r="AA61" s="236"/>
      <c r="AB61" s="236"/>
      <c r="AC61" s="236"/>
      <c r="AD61" s="239"/>
      <c r="AE61" s="239"/>
      <c r="AF61" s="239"/>
      <c r="AG61" s="239"/>
      <c r="AH61" s="239"/>
      <c r="AI61" s="239"/>
      <c r="AJ61" s="239"/>
      <c r="AK61" s="240"/>
    </row>
    <row r="62" spans="1:37" ht="12" customHeight="1" thickBot="1">
      <c r="A62" s="392"/>
      <c r="B62" s="393"/>
      <c r="C62" s="394"/>
      <c r="D62" s="45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105"/>
      <c r="T62" s="228" t="s">
        <v>10</v>
      </c>
      <c r="U62" s="229"/>
      <c r="V62" s="229"/>
      <c r="W62" s="229"/>
      <c r="X62" s="237">
        <f>+X10</f>
        <v>0</v>
      </c>
      <c r="Y62" s="237"/>
      <c r="Z62" s="237"/>
      <c r="AA62" s="237"/>
      <c r="AB62" s="237"/>
      <c r="AC62" s="229" t="s">
        <v>32</v>
      </c>
      <c r="AD62" s="229"/>
      <c r="AE62" s="229"/>
      <c r="AF62" s="229"/>
      <c r="AG62" s="237">
        <f>+AG10</f>
        <v>0</v>
      </c>
      <c r="AH62" s="237"/>
      <c r="AI62" s="237"/>
      <c r="AJ62" s="237"/>
      <c r="AK62" s="238"/>
    </row>
    <row r="63" spans="1:37" ht="12" customHeight="1">
      <c r="A63" s="106" t="s">
        <v>12</v>
      </c>
      <c r="B63" s="107"/>
      <c r="C63" s="107"/>
      <c r="D63" s="107"/>
      <c r="E63" s="107"/>
      <c r="F63" s="107"/>
      <c r="G63" s="107"/>
      <c r="H63" s="107"/>
      <c r="I63" s="107"/>
      <c r="J63" s="108"/>
      <c r="K63" s="108"/>
      <c r="L63" s="108"/>
      <c r="M63" s="108"/>
      <c r="N63" s="108"/>
      <c r="O63" s="108"/>
      <c r="P63" s="108"/>
      <c r="Q63" s="108"/>
      <c r="R63" s="109"/>
      <c r="S63" s="67"/>
      <c r="T63" s="228"/>
      <c r="U63" s="229"/>
      <c r="V63" s="229"/>
      <c r="W63" s="229"/>
      <c r="X63" s="237"/>
      <c r="Y63" s="237"/>
      <c r="Z63" s="237"/>
      <c r="AA63" s="237"/>
      <c r="AB63" s="237"/>
      <c r="AC63" s="229"/>
      <c r="AD63" s="229"/>
      <c r="AE63" s="229"/>
      <c r="AF63" s="229"/>
      <c r="AG63" s="237"/>
      <c r="AH63" s="237"/>
      <c r="AI63" s="237"/>
      <c r="AJ63" s="237"/>
      <c r="AK63" s="238"/>
    </row>
    <row r="64" spans="1:37" ht="24" customHeight="1" thickBot="1">
      <c r="A64" s="395">
        <f>+A12</f>
        <v>0</v>
      </c>
      <c r="B64" s="396"/>
      <c r="C64" s="396"/>
      <c r="D64" s="396"/>
      <c r="E64" s="396"/>
      <c r="F64" s="396"/>
      <c r="G64" s="396"/>
      <c r="H64" s="396"/>
      <c r="I64" s="396"/>
      <c r="J64" s="396"/>
      <c r="K64" s="396"/>
      <c r="L64" s="396"/>
      <c r="M64" s="396"/>
      <c r="N64" s="396"/>
      <c r="O64" s="396"/>
      <c r="P64" s="396"/>
      <c r="Q64" s="396"/>
      <c r="R64" s="397"/>
      <c r="S64" s="67"/>
      <c r="T64" s="228" t="s">
        <v>30</v>
      </c>
      <c r="U64" s="229"/>
      <c r="V64" s="229"/>
      <c r="W64" s="229"/>
      <c r="X64" s="241">
        <f>+X12</f>
        <v>0</v>
      </c>
      <c r="Y64" s="241"/>
      <c r="Z64" s="241"/>
      <c r="AA64" s="241"/>
      <c r="AB64" s="241"/>
      <c r="AC64" s="241"/>
      <c r="AD64" s="241"/>
      <c r="AE64" s="241"/>
      <c r="AF64" s="241"/>
      <c r="AG64" s="241"/>
      <c r="AH64" s="241"/>
      <c r="AI64" s="241"/>
      <c r="AJ64" s="241"/>
      <c r="AK64" s="242"/>
    </row>
    <row r="65" spans="1:37" ht="6" customHeight="1" thickBot="1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243" t="s">
        <v>3</v>
      </c>
      <c r="U65" s="244"/>
      <c r="V65" s="244"/>
      <c r="W65" s="244"/>
      <c r="X65" s="245" t="s">
        <v>4</v>
      </c>
      <c r="Y65" s="245"/>
      <c r="Z65" s="245"/>
      <c r="AA65" s="245"/>
      <c r="AB65" s="245" t="s">
        <v>5</v>
      </c>
      <c r="AC65" s="245"/>
      <c r="AD65" s="245"/>
      <c r="AE65" s="245" t="s">
        <v>6</v>
      </c>
      <c r="AF65" s="245"/>
      <c r="AG65" s="245"/>
      <c r="AH65" s="245" t="s">
        <v>7</v>
      </c>
      <c r="AI65" s="245"/>
      <c r="AJ65" s="245"/>
      <c r="AK65" s="246"/>
    </row>
    <row r="66" spans="1:37" ht="15.75" customHeight="1">
      <c r="A66" s="421" t="s">
        <v>29</v>
      </c>
      <c r="B66" s="422"/>
      <c r="C66" s="422"/>
      <c r="D66" s="422"/>
      <c r="E66" s="422"/>
      <c r="F66" s="422"/>
      <c r="G66" s="422"/>
      <c r="H66" s="422"/>
      <c r="I66" s="422"/>
      <c r="J66" s="425">
        <f>SUM(Z99:AK101)</f>
        <v>0</v>
      </c>
      <c r="K66" s="426"/>
      <c r="L66" s="426"/>
      <c r="M66" s="426"/>
      <c r="N66" s="426"/>
      <c r="O66" s="426"/>
      <c r="P66" s="426"/>
      <c r="Q66" s="426"/>
      <c r="R66" s="427"/>
      <c r="S66" s="67"/>
      <c r="T66" s="243"/>
      <c r="U66" s="244"/>
      <c r="V66" s="244"/>
      <c r="W66" s="244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6"/>
    </row>
    <row r="67" spans="1:37" ht="30" customHeight="1" thickBot="1">
      <c r="A67" s="423"/>
      <c r="B67" s="424"/>
      <c r="C67" s="424"/>
      <c r="D67" s="424"/>
      <c r="E67" s="424"/>
      <c r="F67" s="424"/>
      <c r="G67" s="424"/>
      <c r="H67" s="424"/>
      <c r="I67" s="424"/>
      <c r="J67" s="428"/>
      <c r="K67" s="429"/>
      <c r="L67" s="429"/>
      <c r="M67" s="429"/>
      <c r="N67" s="429"/>
      <c r="O67" s="429"/>
      <c r="P67" s="429"/>
      <c r="Q67" s="429"/>
      <c r="R67" s="430"/>
      <c r="S67" s="67"/>
      <c r="T67" s="247">
        <f>+T15</f>
        <v>0</v>
      </c>
      <c r="U67" s="248"/>
      <c r="V67" s="248"/>
      <c r="W67" s="248"/>
      <c r="X67" s="248">
        <f>+X15</f>
        <v>0</v>
      </c>
      <c r="Y67" s="248"/>
      <c r="Z67" s="248"/>
      <c r="AA67" s="248"/>
      <c r="AB67" s="248">
        <f>+AB15</f>
        <v>0</v>
      </c>
      <c r="AC67" s="248"/>
      <c r="AD67" s="248"/>
      <c r="AE67" s="431">
        <f>+AE15</f>
        <v>0</v>
      </c>
      <c r="AF67" s="431"/>
      <c r="AG67" s="431"/>
      <c r="AH67" s="248">
        <f>+AH15</f>
        <v>0</v>
      </c>
      <c r="AI67" s="248"/>
      <c r="AJ67" s="248"/>
      <c r="AK67" s="250"/>
    </row>
    <row r="68" spans="1:37" ht="6" customHeight="1" thickBot="1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36"/>
      <c r="X68" s="36"/>
      <c r="Y68" s="36"/>
      <c r="Z68" s="36"/>
      <c r="AA68" s="36"/>
      <c r="AB68" s="36"/>
      <c r="AC68" s="36"/>
      <c r="AD68" s="36"/>
      <c r="AE68" s="36"/>
      <c r="AF68" s="37"/>
      <c r="AG68" s="37"/>
      <c r="AH68" s="37"/>
      <c r="AI68" s="33"/>
      <c r="AJ68" s="33"/>
      <c r="AK68" s="33"/>
    </row>
    <row r="69" spans="1:37" ht="27.75" customHeight="1" hidden="1">
      <c r="A69" s="432" t="s">
        <v>20</v>
      </c>
      <c r="B69" s="433"/>
      <c r="C69" s="433"/>
      <c r="D69" s="433"/>
      <c r="E69" s="433"/>
      <c r="F69" s="433"/>
      <c r="G69" s="433"/>
      <c r="H69" s="433"/>
      <c r="I69" s="433"/>
      <c r="J69" s="434">
        <v>33000000</v>
      </c>
      <c r="K69" s="434"/>
      <c r="L69" s="434"/>
      <c r="M69" s="434"/>
      <c r="N69" s="434"/>
      <c r="O69" s="434"/>
      <c r="P69" s="434"/>
      <c r="Q69" s="434"/>
      <c r="R69" s="434"/>
      <c r="S69" s="110"/>
      <c r="T69" s="433" t="s">
        <v>28</v>
      </c>
      <c r="U69" s="433"/>
      <c r="V69" s="433"/>
      <c r="W69" s="433"/>
      <c r="X69" s="433"/>
      <c r="Y69" s="433"/>
      <c r="Z69" s="433"/>
      <c r="AA69" s="433"/>
      <c r="AB69" s="433"/>
      <c r="AC69" s="435">
        <v>18700000</v>
      </c>
      <c r="AD69" s="435"/>
      <c r="AE69" s="435"/>
      <c r="AF69" s="435"/>
      <c r="AG69" s="435"/>
      <c r="AH69" s="435"/>
      <c r="AI69" s="435"/>
      <c r="AJ69" s="435"/>
      <c r="AK69" s="436"/>
    </row>
    <row r="70" spans="1:37" ht="27.75" customHeight="1" hidden="1">
      <c r="A70" s="437" t="s">
        <v>21</v>
      </c>
      <c r="B70" s="438"/>
      <c r="C70" s="438"/>
      <c r="D70" s="438"/>
      <c r="E70" s="438"/>
      <c r="F70" s="438"/>
      <c r="G70" s="438"/>
      <c r="H70" s="438"/>
      <c r="I70" s="438"/>
      <c r="J70" s="439">
        <v>2200000</v>
      </c>
      <c r="K70" s="439"/>
      <c r="L70" s="439"/>
      <c r="M70" s="439"/>
      <c r="N70" s="439"/>
      <c r="O70" s="439"/>
      <c r="P70" s="439"/>
      <c r="Q70" s="439"/>
      <c r="R70" s="439"/>
      <c r="S70" s="111"/>
      <c r="T70" s="174" t="s">
        <v>36</v>
      </c>
      <c r="U70" s="174"/>
      <c r="V70" s="174"/>
      <c r="W70" s="174"/>
      <c r="X70" s="174"/>
      <c r="Y70" s="174"/>
      <c r="Z70" s="174"/>
      <c r="AA70" s="174"/>
      <c r="AB70" s="174"/>
      <c r="AC70" s="377">
        <v>10000000</v>
      </c>
      <c r="AD70" s="377"/>
      <c r="AE70" s="377"/>
      <c r="AF70" s="377"/>
      <c r="AG70" s="377"/>
      <c r="AH70" s="377"/>
      <c r="AI70" s="377"/>
      <c r="AJ70" s="377"/>
      <c r="AK70" s="440"/>
    </row>
    <row r="71" spans="1:37" ht="27.75" customHeight="1" hidden="1">
      <c r="A71" s="437"/>
      <c r="B71" s="438"/>
      <c r="C71" s="438"/>
      <c r="D71" s="438"/>
      <c r="E71" s="438"/>
      <c r="F71" s="438"/>
      <c r="G71" s="438"/>
      <c r="H71" s="438"/>
      <c r="I71" s="438"/>
      <c r="J71" s="441"/>
      <c r="K71" s="441"/>
      <c r="L71" s="441"/>
      <c r="M71" s="441"/>
      <c r="N71" s="441"/>
      <c r="O71" s="441"/>
      <c r="P71" s="441"/>
      <c r="Q71" s="441"/>
      <c r="R71" s="441"/>
      <c r="S71" s="111"/>
      <c r="T71" s="174" t="s">
        <v>22</v>
      </c>
      <c r="U71" s="174"/>
      <c r="V71" s="174"/>
      <c r="W71" s="174"/>
      <c r="X71" s="174"/>
      <c r="Y71" s="174"/>
      <c r="Z71" s="174"/>
      <c r="AA71" s="174"/>
      <c r="AB71" s="174"/>
      <c r="AC71" s="377">
        <v>15000000</v>
      </c>
      <c r="AD71" s="377"/>
      <c r="AE71" s="377"/>
      <c r="AF71" s="377"/>
      <c r="AG71" s="377"/>
      <c r="AH71" s="377"/>
      <c r="AI71" s="377"/>
      <c r="AJ71" s="377"/>
      <c r="AK71" s="440"/>
    </row>
    <row r="72" spans="1:37" ht="27.75" customHeight="1" hidden="1">
      <c r="A72" s="437"/>
      <c r="B72" s="438"/>
      <c r="C72" s="438"/>
      <c r="D72" s="438"/>
      <c r="E72" s="438"/>
      <c r="F72" s="438"/>
      <c r="G72" s="438"/>
      <c r="H72" s="438"/>
      <c r="I72" s="438"/>
      <c r="J72" s="441"/>
      <c r="K72" s="441"/>
      <c r="L72" s="441"/>
      <c r="M72" s="441"/>
      <c r="N72" s="441"/>
      <c r="O72" s="441"/>
      <c r="P72" s="441"/>
      <c r="Q72" s="441"/>
      <c r="R72" s="441"/>
      <c r="S72" s="112"/>
      <c r="T72" s="178" t="s">
        <v>23</v>
      </c>
      <c r="U72" s="179"/>
      <c r="V72" s="179"/>
      <c r="W72" s="179"/>
      <c r="X72" s="179"/>
      <c r="Y72" s="179"/>
      <c r="Z72" s="179"/>
      <c r="AA72" s="179"/>
      <c r="AB72" s="180"/>
      <c r="AC72" s="442">
        <v>1500000</v>
      </c>
      <c r="AD72" s="367"/>
      <c r="AE72" s="367"/>
      <c r="AF72" s="367"/>
      <c r="AG72" s="367"/>
      <c r="AH72" s="367"/>
      <c r="AI72" s="367"/>
      <c r="AJ72" s="367"/>
      <c r="AK72" s="443"/>
    </row>
    <row r="73" spans="1:37" ht="27.75" customHeight="1" hidden="1">
      <c r="A73" s="437"/>
      <c r="B73" s="438"/>
      <c r="C73" s="438"/>
      <c r="D73" s="438"/>
      <c r="E73" s="438"/>
      <c r="F73" s="438"/>
      <c r="G73" s="438"/>
      <c r="H73" s="438"/>
      <c r="I73" s="438"/>
      <c r="J73" s="441"/>
      <c r="K73" s="441"/>
      <c r="L73" s="441"/>
      <c r="M73" s="441"/>
      <c r="N73" s="441"/>
      <c r="O73" s="441"/>
      <c r="P73" s="441"/>
      <c r="Q73" s="441"/>
      <c r="R73" s="441"/>
      <c r="S73" s="112"/>
      <c r="T73" s="178" t="s">
        <v>37</v>
      </c>
      <c r="U73" s="179"/>
      <c r="V73" s="179"/>
      <c r="W73" s="179"/>
      <c r="X73" s="179"/>
      <c r="Y73" s="179"/>
      <c r="Z73" s="179"/>
      <c r="AA73" s="179"/>
      <c r="AB73" s="180"/>
      <c r="AC73" s="442">
        <v>0</v>
      </c>
      <c r="AD73" s="367"/>
      <c r="AE73" s="367"/>
      <c r="AF73" s="367"/>
      <c r="AG73" s="367"/>
      <c r="AH73" s="367"/>
      <c r="AI73" s="367"/>
      <c r="AJ73" s="367"/>
      <c r="AK73" s="443"/>
    </row>
    <row r="74" spans="1:37" ht="27.75" customHeight="1" hidden="1">
      <c r="A74" s="437"/>
      <c r="B74" s="438"/>
      <c r="C74" s="438"/>
      <c r="D74" s="438"/>
      <c r="E74" s="438"/>
      <c r="F74" s="438"/>
      <c r="G74" s="438"/>
      <c r="H74" s="438"/>
      <c r="I74" s="438"/>
      <c r="J74" s="441"/>
      <c r="K74" s="441"/>
      <c r="L74" s="441"/>
      <c r="M74" s="441"/>
      <c r="N74" s="441"/>
      <c r="O74" s="441"/>
      <c r="P74" s="441"/>
      <c r="Q74" s="441"/>
      <c r="R74" s="441"/>
      <c r="S74" s="112"/>
      <c r="T74" s="174" t="s">
        <v>24</v>
      </c>
      <c r="U74" s="174"/>
      <c r="V74" s="174"/>
      <c r="W74" s="174"/>
      <c r="X74" s="174"/>
      <c r="Y74" s="174"/>
      <c r="Z74" s="174"/>
      <c r="AA74" s="174"/>
      <c r="AB74" s="174"/>
      <c r="AC74" s="377">
        <f>+AC71+AC72-AC73</f>
        <v>16500000</v>
      </c>
      <c r="AD74" s="377"/>
      <c r="AE74" s="377"/>
      <c r="AF74" s="377"/>
      <c r="AG74" s="377"/>
      <c r="AH74" s="377"/>
      <c r="AI74" s="377"/>
      <c r="AJ74" s="377"/>
      <c r="AK74" s="440"/>
    </row>
    <row r="75" spans="1:37" ht="27.75" customHeight="1" hidden="1">
      <c r="A75" s="444" t="s">
        <v>26</v>
      </c>
      <c r="B75" s="445"/>
      <c r="C75" s="445"/>
      <c r="D75" s="445"/>
      <c r="E75" s="445"/>
      <c r="F75" s="445"/>
      <c r="G75" s="445"/>
      <c r="H75" s="445"/>
      <c r="I75" s="445"/>
      <c r="J75" s="446">
        <f>SUM(J69:R74)</f>
        <v>35200000</v>
      </c>
      <c r="K75" s="447"/>
      <c r="L75" s="447"/>
      <c r="M75" s="447"/>
      <c r="N75" s="447"/>
      <c r="O75" s="447"/>
      <c r="P75" s="447"/>
      <c r="Q75" s="447"/>
      <c r="R75" s="447"/>
      <c r="S75" s="113"/>
      <c r="T75" s="188" t="s">
        <v>25</v>
      </c>
      <c r="U75" s="188"/>
      <c r="V75" s="188"/>
      <c r="W75" s="188"/>
      <c r="X75" s="188"/>
      <c r="Y75" s="188"/>
      <c r="Z75" s="188"/>
      <c r="AA75" s="188"/>
      <c r="AB75" s="188"/>
      <c r="AC75" s="384">
        <f>+J75-(AC69+AC71+AC72)</f>
        <v>0</v>
      </c>
      <c r="AD75" s="384"/>
      <c r="AE75" s="384"/>
      <c r="AF75" s="384"/>
      <c r="AG75" s="384"/>
      <c r="AH75" s="384"/>
      <c r="AI75" s="384"/>
      <c r="AJ75" s="384"/>
      <c r="AK75" s="448"/>
    </row>
    <row r="76" spans="1:37" ht="6" customHeight="1" hidden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32"/>
      <c r="W76" s="51"/>
      <c r="X76" s="51"/>
      <c r="Y76" s="51"/>
      <c r="Z76" s="51"/>
      <c r="AA76" s="51"/>
      <c r="AB76" s="51"/>
      <c r="AC76" s="51"/>
      <c r="AD76" s="51"/>
      <c r="AE76" s="51"/>
      <c r="AF76" s="98"/>
      <c r="AG76" s="98"/>
      <c r="AH76" s="98"/>
      <c r="AI76" s="98"/>
      <c r="AJ76" s="98"/>
      <c r="AK76" s="98"/>
    </row>
    <row r="77" spans="1:37" ht="27.75" customHeight="1">
      <c r="A77" s="303" t="s">
        <v>34</v>
      </c>
      <c r="B77" s="304"/>
      <c r="C77" s="304" t="s">
        <v>33</v>
      </c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 t="s">
        <v>19</v>
      </c>
      <c r="P77" s="304"/>
      <c r="Q77" s="304"/>
      <c r="R77" s="304" t="s">
        <v>17</v>
      </c>
      <c r="S77" s="304"/>
      <c r="T77" s="304"/>
      <c r="U77" s="304" t="s">
        <v>18</v>
      </c>
      <c r="V77" s="304"/>
      <c r="W77" s="304"/>
      <c r="X77" s="304"/>
      <c r="Y77" s="304"/>
      <c r="Z77" s="304"/>
      <c r="AA77" s="449" t="s">
        <v>27</v>
      </c>
      <c r="AB77" s="449"/>
      <c r="AC77" s="449"/>
      <c r="AD77" s="449"/>
      <c r="AE77" s="449"/>
      <c r="AF77" s="449"/>
      <c r="AG77" s="449"/>
      <c r="AH77" s="449"/>
      <c r="AI77" s="449"/>
      <c r="AJ77" s="306" t="s">
        <v>35</v>
      </c>
      <c r="AK77" s="307"/>
    </row>
    <row r="78" spans="1:37" ht="27.75" customHeight="1">
      <c r="A78" s="70">
        <f aca="true" t="shared" si="1" ref="A78:C79">+A26</f>
        <v>0</v>
      </c>
      <c r="B78" s="54">
        <f t="shared" si="1"/>
        <v>0</v>
      </c>
      <c r="C78" s="373">
        <f t="shared" si="1"/>
        <v>0</v>
      </c>
      <c r="D78" s="374"/>
      <c r="E78" s="374"/>
      <c r="F78" s="374"/>
      <c r="G78" s="374"/>
      <c r="H78" s="374"/>
      <c r="I78" s="374"/>
      <c r="J78" s="374"/>
      <c r="K78" s="374"/>
      <c r="L78" s="374"/>
      <c r="M78" s="320">
        <f>+M26</f>
        <v>0</v>
      </c>
      <c r="N78" s="375"/>
      <c r="O78" s="376">
        <f>+O26</f>
        <v>0</v>
      </c>
      <c r="P78" s="376"/>
      <c r="Q78" s="376"/>
      <c r="R78" s="400">
        <f>+R26</f>
        <v>0</v>
      </c>
      <c r="S78" s="400"/>
      <c r="T78" s="400"/>
      <c r="U78" s="401">
        <f>+U26</f>
        <v>0</v>
      </c>
      <c r="V78" s="401"/>
      <c r="W78" s="401"/>
      <c r="X78" s="401"/>
      <c r="Y78" s="401"/>
      <c r="Z78" s="401"/>
      <c r="AA78" s="377">
        <f>+AA26</f>
        <v>0</v>
      </c>
      <c r="AB78" s="377"/>
      <c r="AC78" s="377"/>
      <c r="AD78" s="377"/>
      <c r="AE78" s="377"/>
      <c r="AF78" s="377"/>
      <c r="AG78" s="377"/>
      <c r="AH78" s="377"/>
      <c r="AI78" s="377"/>
      <c r="AJ78" s="371">
        <f>+AJ26</f>
        <v>0</v>
      </c>
      <c r="AK78" s="372"/>
    </row>
    <row r="79" spans="1:37" ht="27.75" customHeight="1">
      <c r="A79" s="70">
        <f t="shared" si="1"/>
        <v>0</v>
      </c>
      <c r="B79" s="54">
        <f t="shared" si="1"/>
        <v>0</v>
      </c>
      <c r="C79" s="373">
        <f t="shared" si="1"/>
        <v>0</v>
      </c>
      <c r="D79" s="374"/>
      <c r="E79" s="374"/>
      <c r="F79" s="374"/>
      <c r="G79" s="374"/>
      <c r="H79" s="374"/>
      <c r="I79" s="374"/>
      <c r="J79" s="374"/>
      <c r="K79" s="374"/>
      <c r="L79" s="374"/>
      <c r="M79" s="320">
        <f>+M27</f>
        <v>0</v>
      </c>
      <c r="N79" s="375"/>
      <c r="O79" s="376">
        <f>+O27</f>
        <v>0</v>
      </c>
      <c r="P79" s="376"/>
      <c r="Q79" s="376"/>
      <c r="R79" s="400">
        <f>+R27</f>
        <v>0</v>
      </c>
      <c r="S79" s="400"/>
      <c r="T79" s="400"/>
      <c r="U79" s="401">
        <f>+U27</f>
        <v>0</v>
      </c>
      <c r="V79" s="401"/>
      <c r="W79" s="401"/>
      <c r="X79" s="401"/>
      <c r="Y79" s="401"/>
      <c r="Z79" s="401"/>
      <c r="AA79" s="377">
        <f>+AA27</f>
        <v>0</v>
      </c>
      <c r="AB79" s="377"/>
      <c r="AC79" s="377"/>
      <c r="AD79" s="377"/>
      <c r="AE79" s="377"/>
      <c r="AF79" s="377"/>
      <c r="AG79" s="377"/>
      <c r="AH79" s="377"/>
      <c r="AI79" s="377"/>
      <c r="AJ79" s="371">
        <f>+AJ27</f>
        <v>0</v>
      </c>
      <c r="AK79" s="372"/>
    </row>
    <row r="80" spans="1:37" ht="27.75" customHeight="1">
      <c r="A80" s="70">
        <f aca="true" t="shared" si="2" ref="A80:C95">+A28</f>
        <v>0</v>
      </c>
      <c r="B80" s="54">
        <f t="shared" si="2"/>
        <v>0</v>
      </c>
      <c r="C80" s="373">
        <f t="shared" si="2"/>
        <v>0</v>
      </c>
      <c r="D80" s="374"/>
      <c r="E80" s="374"/>
      <c r="F80" s="374"/>
      <c r="G80" s="374"/>
      <c r="H80" s="374"/>
      <c r="I80" s="374"/>
      <c r="J80" s="374"/>
      <c r="K80" s="374"/>
      <c r="L80" s="374"/>
      <c r="M80" s="320">
        <f aca="true" t="shared" si="3" ref="M80:M95">+M28</f>
        <v>0</v>
      </c>
      <c r="N80" s="375"/>
      <c r="O80" s="376">
        <f aca="true" t="shared" si="4" ref="O80:O95">+O28</f>
        <v>0</v>
      </c>
      <c r="P80" s="376"/>
      <c r="Q80" s="376"/>
      <c r="R80" s="400">
        <f aca="true" t="shared" si="5" ref="R80:R95">+R28</f>
        <v>0</v>
      </c>
      <c r="S80" s="400"/>
      <c r="T80" s="400"/>
      <c r="U80" s="401">
        <f aca="true" t="shared" si="6" ref="U80:U95">+U28</f>
        <v>0</v>
      </c>
      <c r="V80" s="401"/>
      <c r="W80" s="401"/>
      <c r="X80" s="401"/>
      <c r="Y80" s="401"/>
      <c r="Z80" s="401"/>
      <c r="AA80" s="377">
        <f aca="true" t="shared" si="7" ref="AA80:AA95">+AA28</f>
        <v>0</v>
      </c>
      <c r="AB80" s="377"/>
      <c r="AC80" s="377"/>
      <c r="AD80" s="377"/>
      <c r="AE80" s="377"/>
      <c r="AF80" s="377"/>
      <c r="AG80" s="377"/>
      <c r="AH80" s="377"/>
      <c r="AI80" s="377"/>
      <c r="AJ80" s="371">
        <f aca="true" t="shared" si="8" ref="AJ80:AJ95">+AJ28</f>
        <v>0</v>
      </c>
      <c r="AK80" s="372"/>
    </row>
    <row r="81" spans="1:37" ht="27.75" customHeight="1">
      <c r="A81" s="70">
        <f t="shared" si="2"/>
        <v>0</v>
      </c>
      <c r="B81" s="54">
        <f t="shared" si="2"/>
        <v>0</v>
      </c>
      <c r="C81" s="373">
        <f t="shared" si="2"/>
        <v>0</v>
      </c>
      <c r="D81" s="374"/>
      <c r="E81" s="374"/>
      <c r="F81" s="374"/>
      <c r="G81" s="374"/>
      <c r="H81" s="374"/>
      <c r="I81" s="374"/>
      <c r="J81" s="374"/>
      <c r="K81" s="374"/>
      <c r="L81" s="374"/>
      <c r="M81" s="320">
        <f t="shared" si="3"/>
        <v>0</v>
      </c>
      <c r="N81" s="375"/>
      <c r="O81" s="376">
        <f t="shared" si="4"/>
        <v>0</v>
      </c>
      <c r="P81" s="376"/>
      <c r="Q81" s="376"/>
      <c r="R81" s="400">
        <f t="shared" si="5"/>
        <v>0</v>
      </c>
      <c r="S81" s="400"/>
      <c r="T81" s="400"/>
      <c r="U81" s="401">
        <f t="shared" si="6"/>
        <v>0</v>
      </c>
      <c r="V81" s="401"/>
      <c r="W81" s="401"/>
      <c r="X81" s="401"/>
      <c r="Y81" s="401"/>
      <c r="Z81" s="401"/>
      <c r="AA81" s="377">
        <f t="shared" si="7"/>
        <v>0</v>
      </c>
      <c r="AB81" s="377"/>
      <c r="AC81" s="377"/>
      <c r="AD81" s="377"/>
      <c r="AE81" s="377"/>
      <c r="AF81" s="377"/>
      <c r="AG81" s="377"/>
      <c r="AH81" s="377"/>
      <c r="AI81" s="377"/>
      <c r="AJ81" s="371">
        <f t="shared" si="8"/>
        <v>0</v>
      </c>
      <c r="AK81" s="372"/>
    </row>
    <row r="82" spans="1:37" ht="27.75" customHeight="1">
      <c r="A82" s="70">
        <f t="shared" si="2"/>
        <v>0</v>
      </c>
      <c r="B82" s="54">
        <f t="shared" si="2"/>
        <v>0</v>
      </c>
      <c r="C82" s="373">
        <f t="shared" si="2"/>
        <v>0</v>
      </c>
      <c r="D82" s="374"/>
      <c r="E82" s="374"/>
      <c r="F82" s="374"/>
      <c r="G82" s="374"/>
      <c r="H82" s="374"/>
      <c r="I82" s="374"/>
      <c r="J82" s="374"/>
      <c r="K82" s="374"/>
      <c r="L82" s="374"/>
      <c r="M82" s="320">
        <f t="shared" si="3"/>
        <v>0</v>
      </c>
      <c r="N82" s="375"/>
      <c r="O82" s="376">
        <f t="shared" si="4"/>
        <v>0</v>
      </c>
      <c r="P82" s="376"/>
      <c r="Q82" s="376"/>
      <c r="R82" s="400">
        <f t="shared" si="5"/>
        <v>0</v>
      </c>
      <c r="S82" s="400"/>
      <c r="T82" s="400"/>
      <c r="U82" s="401">
        <f t="shared" si="6"/>
        <v>0</v>
      </c>
      <c r="V82" s="401"/>
      <c r="W82" s="401"/>
      <c r="X82" s="401"/>
      <c r="Y82" s="401"/>
      <c r="Z82" s="401"/>
      <c r="AA82" s="377">
        <f t="shared" si="7"/>
        <v>0</v>
      </c>
      <c r="AB82" s="377"/>
      <c r="AC82" s="377"/>
      <c r="AD82" s="377"/>
      <c r="AE82" s="377"/>
      <c r="AF82" s="377"/>
      <c r="AG82" s="377"/>
      <c r="AH82" s="377"/>
      <c r="AI82" s="377"/>
      <c r="AJ82" s="371">
        <f t="shared" si="8"/>
        <v>0</v>
      </c>
      <c r="AK82" s="372"/>
    </row>
    <row r="83" spans="1:37" ht="27.75" customHeight="1">
      <c r="A83" s="70">
        <f t="shared" si="2"/>
        <v>0</v>
      </c>
      <c r="B83" s="54">
        <f t="shared" si="2"/>
        <v>0</v>
      </c>
      <c r="C83" s="373">
        <f t="shared" si="2"/>
        <v>0</v>
      </c>
      <c r="D83" s="374"/>
      <c r="E83" s="374"/>
      <c r="F83" s="374"/>
      <c r="G83" s="374"/>
      <c r="H83" s="374"/>
      <c r="I83" s="374"/>
      <c r="J83" s="374"/>
      <c r="K83" s="374"/>
      <c r="L83" s="374"/>
      <c r="M83" s="320">
        <f t="shared" si="3"/>
        <v>0</v>
      </c>
      <c r="N83" s="375"/>
      <c r="O83" s="376">
        <f t="shared" si="4"/>
        <v>0</v>
      </c>
      <c r="P83" s="376"/>
      <c r="Q83" s="376"/>
      <c r="R83" s="400">
        <f t="shared" si="5"/>
        <v>0</v>
      </c>
      <c r="S83" s="400"/>
      <c r="T83" s="400"/>
      <c r="U83" s="401">
        <f t="shared" si="6"/>
        <v>0</v>
      </c>
      <c r="V83" s="401"/>
      <c r="W83" s="401"/>
      <c r="X83" s="401"/>
      <c r="Y83" s="401"/>
      <c r="Z83" s="401"/>
      <c r="AA83" s="377">
        <f t="shared" si="7"/>
        <v>0</v>
      </c>
      <c r="AB83" s="377"/>
      <c r="AC83" s="377"/>
      <c r="AD83" s="377"/>
      <c r="AE83" s="377"/>
      <c r="AF83" s="377"/>
      <c r="AG83" s="377"/>
      <c r="AH83" s="377"/>
      <c r="AI83" s="377"/>
      <c r="AJ83" s="371">
        <f t="shared" si="8"/>
        <v>0</v>
      </c>
      <c r="AK83" s="372"/>
    </row>
    <row r="84" spans="1:37" ht="27.75" customHeight="1">
      <c r="A84" s="70">
        <f t="shared" si="2"/>
        <v>0</v>
      </c>
      <c r="B84" s="54">
        <f t="shared" si="2"/>
        <v>0</v>
      </c>
      <c r="C84" s="373">
        <f t="shared" si="2"/>
        <v>0</v>
      </c>
      <c r="D84" s="374"/>
      <c r="E84" s="374"/>
      <c r="F84" s="374"/>
      <c r="G84" s="374"/>
      <c r="H84" s="374"/>
      <c r="I84" s="374"/>
      <c r="J84" s="374"/>
      <c r="K84" s="374"/>
      <c r="L84" s="374"/>
      <c r="M84" s="320">
        <f t="shared" si="3"/>
        <v>0</v>
      </c>
      <c r="N84" s="375"/>
      <c r="O84" s="376">
        <f t="shared" si="4"/>
        <v>0</v>
      </c>
      <c r="P84" s="376"/>
      <c r="Q84" s="376"/>
      <c r="R84" s="400">
        <f t="shared" si="5"/>
        <v>0</v>
      </c>
      <c r="S84" s="400"/>
      <c r="T84" s="400"/>
      <c r="U84" s="401">
        <f t="shared" si="6"/>
        <v>0</v>
      </c>
      <c r="V84" s="401"/>
      <c r="W84" s="401"/>
      <c r="X84" s="401"/>
      <c r="Y84" s="401"/>
      <c r="Z84" s="401"/>
      <c r="AA84" s="377">
        <f t="shared" si="7"/>
        <v>0</v>
      </c>
      <c r="AB84" s="377"/>
      <c r="AC84" s="377"/>
      <c r="AD84" s="377"/>
      <c r="AE84" s="377"/>
      <c r="AF84" s="377"/>
      <c r="AG84" s="377"/>
      <c r="AH84" s="377"/>
      <c r="AI84" s="377"/>
      <c r="AJ84" s="371">
        <f t="shared" si="8"/>
        <v>0</v>
      </c>
      <c r="AK84" s="372"/>
    </row>
    <row r="85" spans="1:37" ht="27.75" customHeight="1">
      <c r="A85" s="70">
        <f t="shared" si="2"/>
        <v>0</v>
      </c>
      <c r="B85" s="54">
        <f t="shared" si="2"/>
        <v>0</v>
      </c>
      <c r="C85" s="373">
        <f t="shared" si="2"/>
        <v>0</v>
      </c>
      <c r="D85" s="374"/>
      <c r="E85" s="374"/>
      <c r="F85" s="374"/>
      <c r="G85" s="374"/>
      <c r="H85" s="374"/>
      <c r="I85" s="374"/>
      <c r="J85" s="374"/>
      <c r="K85" s="374"/>
      <c r="L85" s="374"/>
      <c r="M85" s="320">
        <f t="shared" si="3"/>
        <v>0</v>
      </c>
      <c r="N85" s="375"/>
      <c r="O85" s="376">
        <f t="shared" si="4"/>
        <v>0</v>
      </c>
      <c r="P85" s="376"/>
      <c r="Q85" s="376"/>
      <c r="R85" s="400">
        <f t="shared" si="5"/>
        <v>0</v>
      </c>
      <c r="S85" s="400"/>
      <c r="T85" s="400"/>
      <c r="U85" s="401">
        <f t="shared" si="6"/>
        <v>0</v>
      </c>
      <c r="V85" s="401"/>
      <c r="W85" s="401"/>
      <c r="X85" s="401"/>
      <c r="Y85" s="401"/>
      <c r="Z85" s="401"/>
      <c r="AA85" s="377">
        <f t="shared" si="7"/>
        <v>0</v>
      </c>
      <c r="AB85" s="377"/>
      <c r="AC85" s="377"/>
      <c r="AD85" s="377"/>
      <c r="AE85" s="377"/>
      <c r="AF85" s="377"/>
      <c r="AG85" s="377"/>
      <c r="AH85" s="377"/>
      <c r="AI85" s="377"/>
      <c r="AJ85" s="371">
        <f t="shared" si="8"/>
        <v>0</v>
      </c>
      <c r="AK85" s="372"/>
    </row>
    <row r="86" spans="1:37" ht="27.75" customHeight="1">
      <c r="A86" s="70">
        <f t="shared" si="2"/>
        <v>0</v>
      </c>
      <c r="B86" s="54">
        <f t="shared" si="2"/>
        <v>0</v>
      </c>
      <c r="C86" s="373">
        <f t="shared" si="2"/>
        <v>0</v>
      </c>
      <c r="D86" s="374"/>
      <c r="E86" s="374"/>
      <c r="F86" s="374"/>
      <c r="G86" s="374"/>
      <c r="H86" s="374"/>
      <c r="I86" s="374"/>
      <c r="J86" s="374"/>
      <c r="K86" s="374"/>
      <c r="L86" s="374"/>
      <c r="M86" s="320">
        <f t="shared" si="3"/>
        <v>0</v>
      </c>
      <c r="N86" s="375"/>
      <c r="O86" s="376">
        <f t="shared" si="4"/>
        <v>0</v>
      </c>
      <c r="P86" s="376"/>
      <c r="Q86" s="376"/>
      <c r="R86" s="400">
        <f t="shared" si="5"/>
        <v>0</v>
      </c>
      <c r="S86" s="400"/>
      <c r="T86" s="400"/>
      <c r="U86" s="401">
        <f t="shared" si="6"/>
        <v>0</v>
      </c>
      <c r="V86" s="401"/>
      <c r="W86" s="401"/>
      <c r="X86" s="401"/>
      <c r="Y86" s="401"/>
      <c r="Z86" s="401"/>
      <c r="AA86" s="377">
        <f t="shared" si="7"/>
        <v>0</v>
      </c>
      <c r="AB86" s="377"/>
      <c r="AC86" s="377"/>
      <c r="AD86" s="377"/>
      <c r="AE86" s="377"/>
      <c r="AF86" s="377"/>
      <c r="AG86" s="377"/>
      <c r="AH86" s="377"/>
      <c r="AI86" s="377"/>
      <c r="AJ86" s="371">
        <f t="shared" si="8"/>
        <v>0</v>
      </c>
      <c r="AK86" s="372"/>
    </row>
    <row r="87" spans="1:37" ht="27.75" customHeight="1">
      <c r="A87" s="70">
        <f t="shared" si="2"/>
        <v>0</v>
      </c>
      <c r="B87" s="54">
        <f t="shared" si="2"/>
        <v>0</v>
      </c>
      <c r="C87" s="373">
        <f t="shared" si="2"/>
        <v>0</v>
      </c>
      <c r="D87" s="374"/>
      <c r="E87" s="374"/>
      <c r="F87" s="374"/>
      <c r="G87" s="374"/>
      <c r="H87" s="374"/>
      <c r="I87" s="374"/>
      <c r="J87" s="374"/>
      <c r="K87" s="374"/>
      <c r="L87" s="374"/>
      <c r="M87" s="320">
        <f t="shared" si="3"/>
        <v>0</v>
      </c>
      <c r="N87" s="375"/>
      <c r="O87" s="376">
        <f t="shared" si="4"/>
        <v>0</v>
      </c>
      <c r="P87" s="376"/>
      <c r="Q87" s="376"/>
      <c r="R87" s="400">
        <f t="shared" si="5"/>
        <v>0</v>
      </c>
      <c r="S87" s="400"/>
      <c r="T87" s="400"/>
      <c r="U87" s="401">
        <f t="shared" si="6"/>
        <v>0</v>
      </c>
      <c r="V87" s="401"/>
      <c r="W87" s="401"/>
      <c r="X87" s="401"/>
      <c r="Y87" s="401"/>
      <c r="Z87" s="401"/>
      <c r="AA87" s="377">
        <f t="shared" si="7"/>
        <v>0</v>
      </c>
      <c r="AB87" s="377"/>
      <c r="AC87" s="377"/>
      <c r="AD87" s="377"/>
      <c r="AE87" s="377"/>
      <c r="AF87" s="377"/>
      <c r="AG87" s="377"/>
      <c r="AH87" s="377"/>
      <c r="AI87" s="377"/>
      <c r="AJ87" s="371">
        <f t="shared" si="8"/>
        <v>0</v>
      </c>
      <c r="AK87" s="372"/>
    </row>
    <row r="88" spans="1:37" ht="27.75" customHeight="1">
      <c r="A88" s="70">
        <f t="shared" si="2"/>
        <v>0</v>
      </c>
      <c r="B88" s="54">
        <f t="shared" si="2"/>
        <v>0</v>
      </c>
      <c r="C88" s="373">
        <f t="shared" si="2"/>
        <v>0</v>
      </c>
      <c r="D88" s="374"/>
      <c r="E88" s="374"/>
      <c r="F88" s="374"/>
      <c r="G88" s="374"/>
      <c r="H88" s="374"/>
      <c r="I88" s="374"/>
      <c r="J88" s="374"/>
      <c r="K88" s="374"/>
      <c r="L88" s="374"/>
      <c r="M88" s="320">
        <f t="shared" si="3"/>
        <v>0</v>
      </c>
      <c r="N88" s="375"/>
      <c r="O88" s="376">
        <f t="shared" si="4"/>
        <v>0</v>
      </c>
      <c r="P88" s="376"/>
      <c r="Q88" s="376"/>
      <c r="R88" s="400">
        <f t="shared" si="5"/>
        <v>0</v>
      </c>
      <c r="S88" s="400"/>
      <c r="T88" s="400"/>
      <c r="U88" s="401">
        <f t="shared" si="6"/>
        <v>0</v>
      </c>
      <c r="V88" s="401"/>
      <c r="W88" s="401"/>
      <c r="X88" s="401"/>
      <c r="Y88" s="401"/>
      <c r="Z88" s="401"/>
      <c r="AA88" s="377">
        <f t="shared" si="7"/>
        <v>0</v>
      </c>
      <c r="AB88" s="377"/>
      <c r="AC88" s="377"/>
      <c r="AD88" s="377"/>
      <c r="AE88" s="377"/>
      <c r="AF88" s="377"/>
      <c r="AG88" s="377"/>
      <c r="AH88" s="377"/>
      <c r="AI88" s="377"/>
      <c r="AJ88" s="371">
        <f t="shared" si="8"/>
        <v>0</v>
      </c>
      <c r="AK88" s="372"/>
    </row>
    <row r="89" spans="1:37" ht="27.75" customHeight="1">
      <c r="A89" s="70">
        <f t="shared" si="2"/>
        <v>0</v>
      </c>
      <c r="B89" s="54">
        <f t="shared" si="2"/>
        <v>0</v>
      </c>
      <c r="C89" s="373">
        <f t="shared" si="2"/>
        <v>0</v>
      </c>
      <c r="D89" s="374"/>
      <c r="E89" s="374"/>
      <c r="F89" s="374"/>
      <c r="G89" s="374"/>
      <c r="H89" s="374"/>
      <c r="I89" s="374"/>
      <c r="J89" s="374"/>
      <c r="K89" s="374"/>
      <c r="L89" s="374"/>
      <c r="M89" s="320">
        <f t="shared" si="3"/>
        <v>0</v>
      </c>
      <c r="N89" s="375"/>
      <c r="O89" s="376">
        <f t="shared" si="4"/>
        <v>0</v>
      </c>
      <c r="P89" s="376"/>
      <c r="Q89" s="376"/>
      <c r="R89" s="400">
        <f t="shared" si="5"/>
        <v>0</v>
      </c>
      <c r="S89" s="400"/>
      <c r="T89" s="400"/>
      <c r="U89" s="401">
        <f t="shared" si="6"/>
        <v>0</v>
      </c>
      <c r="V89" s="401"/>
      <c r="W89" s="401"/>
      <c r="X89" s="401"/>
      <c r="Y89" s="401"/>
      <c r="Z89" s="401"/>
      <c r="AA89" s="377">
        <f t="shared" si="7"/>
        <v>0</v>
      </c>
      <c r="AB89" s="377"/>
      <c r="AC89" s="377"/>
      <c r="AD89" s="377"/>
      <c r="AE89" s="377"/>
      <c r="AF89" s="377"/>
      <c r="AG89" s="377"/>
      <c r="AH89" s="377"/>
      <c r="AI89" s="377"/>
      <c r="AJ89" s="371">
        <f t="shared" si="8"/>
        <v>0</v>
      </c>
      <c r="AK89" s="372"/>
    </row>
    <row r="90" spans="1:37" ht="27.75" customHeight="1">
      <c r="A90" s="70">
        <f t="shared" si="2"/>
        <v>0</v>
      </c>
      <c r="B90" s="54">
        <f t="shared" si="2"/>
        <v>0</v>
      </c>
      <c r="C90" s="373">
        <f t="shared" si="2"/>
        <v>0</v>
      </c>
      <c r="D90" s="374"/>
      <c r="E90" s="374"/>
      <c r="F90" s="374"/>
      <c r="G90" s="374"/>
      <c r="H90" s="374"/>
      <c r="I90" s="374"/>
      <c r="J90" s="374"/>
      <c r="K90" s="374"/>
      <c r="L90" s="374"/>
      <c r="M90" s="320">
        <f t="shared" si="3"/>
        <v>0</v>
      </c>
      <c r="N90" s="375"/>
      <c r="O90" s="376">
        <f t="shared" si="4"/>
        <v>0</v>
      </c>
      <c r="P90" s="376"/>
      <c r="Q90" s="376"/>
      <c r="R90" s="400">
        <f t="shared" si="5"/>
        <v>0</v>
      </c>
      <c r="S90" s="400"/>
      <c r="T90" s="400"/>
      <c r="U90" s="401">
        <f t="shared" si="6"/>
        <v>0</v>
      </c>
      <c r="V90" s="401"/>
      <c r="W90" s="401"/>
      <c r="X90" s="401"/>
      <c r="Y90" s="401"/>
      <c r="Z90" s="401"/>
      <c r="AA90" s="377">
        <f t="shared" si="7"/>
        <v>0</v>
      </c>
      <c r="AB90" s="377"/>
      <c r="AC90" s="377"/>
      <c r="AD90" s="377"/>
      <c r="AE90" s="377"/>
      <c r="AF90" s="377"/>
      <c r="AG90" s="377"/>
      <c r="AH90" s="377"/>
      <c r="AI90" s="377"/>
      <c r="AJ90" s="371">
        <f t="shared" si="8"/>
        <v>0</v>
      </c>
      <c r="AK90" s="372"/>
    </row>
    <row r="91" spans="1:37" ht="27.75" customHeight="1">
      <c r="A91" s="70">
        <f t="shared" si="2"/>
        <v>0</v>
      </c>
      <c r="B91" s="54">
        <f t="shared" si="2"/>
        <v>0</v>
      </c>
      <c r="C91" s="373">
        <f t="shared" si="2"/>
        <v>0</v>
      </c>
      <c r="D91" s="374"/>
      <c r="E91" s="374"/>
      <c r="F91" s="374"/>
      <c r="G91" s="374"/>
      <c r="H91" s="374"/>
      <c r="I91" s="374"/>
      <c r="J91" s="374"/>
      <c r="K91" s="374"/>
      <c r="L91" s="374"/>
      <c r="M91" s="320">
        <f t="shared" si="3"/>
        <v>0</v>
      </c>
      <c r="N91" s="375"/>
      <c r="O91" s="376">
        <f t="shared" si="4"/>
        <v>0</v>
      </c>
      <c r="P91" s="376"/>
      <c r="Q91" s="376"/>
      <c r="R91" s="400">
        <f t="shared" si="5"/>
        <v>0</v>
      </c>
      <c r="S91" s="400"/>
      <c r="T91" s="400"/>
      <c r="U91" s="401">
        <f t="shared" si="6"/>
        <v>0</v>
      </c>
      <c r="V91" s="401"/>
      <c r="W91" s="401"/>
      <c r="X91" s="401"/>
      <c r="Y91" s="401"/>
      <c r="Z91" s="401"/>
      <c r="AA91" s="377">
        <f t="shared" si="7"/>
        <v>0</v>
      </c>
      <c r="AB91" s="377"/>
      <c r="AC91" s="377"/>
      <c r="AD91" s="377"/>
      <c r="AE91" s="377"/>
      <c r="AF91" s="377"/>
      <c r="AG91" s="377"/>
      <c r="AH91" s="377"/>
      <c r="AI91" s="377"/>
      <c r="AJ91" s="371">
        <f t="shared" si="8"/>
        <v>0</v>
      </c>
      <c r="AK91" s="372"/>
    </row>
    <row r="92" spans="1:37" ht="27.75" customHeight="1">
      <c r="A92" s="70">
        <f t="shared" si="2"/>
        <v>0</v>
      </c>
      <c r="B92" s="54">
        <f t="shared" si="2"/>
        <v>0</v>
      </c>
      <c r="C92" s="373">
        <f t="shared" si="2"/>
        <v>0</v>
      </c>
      <c r="D92" s="374"/>
      <c r="E92" s="374"/>
      <c r="F92" s="374"/>
      <c r="G92" s="374"/>
      <c r="H92" s="374"/>
      <c r="I92" s="374"/>
      <c r="J92" s="374"/>
      <c r="K92" s="374"/>
      <c r="L92" s="374"/>
      <c r="M92" s="320">
        <f t="shared" si="3"/>
        <v>0</v>
      </c>
      <c r="N92" s="375"/>
      <c r="O92" s="376">
        <f t="shared" si="4"/>
        <v>0</v>
      </c>
      <c r="P92" s="376"/>
      <c r="Q92" s="376"/>
      <c r="R92" s="400">
        <f t="shared" si="5"/>
        <v>0</v>
      </c>
      <c r="S92" s="400"/>
      <c r="T92" s="400"/>
      <c r="U92" s="401">
        <f t="shared" si="6"/>
        <v>0</v>
      </c>
      <c r="V92" s="401"/>
      <c r="W92" s="401"/>
      <c r="X92" s="401"/>
      <c r="Y92" s="401"/>
      <c r="Z92" s="401"/>
      <c r="AA92" s="377">
        <f t="shared" si="7"/>
        <v>0</v>
      </c>
      <c r="AB92" s="377"/>
      <c r="AC92" s="377"/>
      <c r="AD92" s="377"/>
      <c r="AE92" s="377"/>
      <c r="AF92" s="377"/>
      <c r="AG92" s="377"/>
      <c r="AH92" s="377"/>
      <c r="AI92" s="377"/>
      <c r="AJ92" s="371">
        <f t="shared" si="8"/>
        <v>0</v>
      </c>
      <c r="AK92" s="372"/>
    </row>
    <row r="93" spans="1:37" ht="27.75" customHeight="1">
      <c r="A93" s="70">
        <f t="shared" si="2"/>
        <v>0</v>
      </c>
      <c r="B93" s="54">
        <f t="shared" si="2"/>
        <v>0</v>
      </c>
      <c r="C93" s="373">
        <f t="shared" si="2"/>
        <v>0</v>
      </c>
      <c r="D93" s="374"/>
      <c r="E93" s="374"/>
      <c r="F93" s="374"/>
      <c r="G93" s="374"/>
      <c r="H93" s="374"/>
      <c r="I93" s="374"/>
      <c r="J93" s="374"/>
      <c r="K93" s="374"/>
      <c r="L93" s="374"/>
      <c r="M93" s="320">
        <f t="shared" si="3"/>
        <v>0</v>
      </c>
      <c r="N93" s="375"/>
      <c r="O93" s="376">
        <f t="shared" si="4"/>
        <v>0</v>
      </c>
      <c r="P93" s="376"/>
      <c r="Q93" s="376"/>
      <c r="R93" s="400">
        <f t="shared" si="5"/>
        <v>0</v>
      </c>
      <c r="S93" s="400"/>
      <c r="T93" s="400"/>
      <c r="U93" s="401">
        <f t="shared" si="6"/>
        <v>0</v>
      </c>
      <c r="V93" s="401"/>
      <c r="W93" s="401"/>
      <c r="X93" s="401"/>
      <c r="Y93" s="401"/>
      <c r="Z93" s="401"/>
      <c r="AA93" s="377">
        <f t="shared" si="7"/>
        <v>0</v>
      </c>
      <c r="AB93" s="377"/>
      <c r="AC93" s="377"/>
      <c r="AD93" s="377"/>
      <c r="AE93" s="377"/>
      <c r="AF93" s="377"/>
      <c r="AG93" s="377"/>
      <c r="AH93" s="377"/>
      <c r="AI93" s="377"/>
      <c r="AJ93" s="371">
        <f t="shared" si="8"/>
        <v>0</v>
      </c>
      <c r="AK93" s="372"/>
    </row>
    <row r="94" spans="1:37" ht="27.75" customHeight="1">
      <c r="A94" s="70">
        <f t="shared" si="2"/>
        <v>0</v>
      </c>
      <c r="B94" s="54">
        <f t="shared" si="2"/>
        <v>0</v>
      </c>
      <c r="C94" s="373">
        <f t="shared" si="2"/>
        <v>0</v>
      </c>
      <c r="D94" s="374"/>
      <c r="E94" s="374"/>
      <c r="F94" s="374"/>
      <c r="G94" s="374"/>
      <c r="H94" s="374"/>
      <c r="I94" s="374"/>
      <c r="J94" s="374"/>
      <c r="K94" s="374"/>
      <c r="L94" s="374"/>
      <c r="M94" s="320">
        <f t="shared" si="3"/>
        <v>0</v>
      </c>
      <c r="N94" s="375"/>
      <c r="O94" s="376">
        <f t="shared" si="4"/>
        <v>0</v>
      </c>
      <c r="P94" s="376"/>
      <c r="Q94" s="376"/>
      <c r="R94" s="400">
        <f t="shared" si="5"/>
        <v>0</v>
      </c>
      <c r="S94" s="400"/>
      <c r="T94" s="400"/>
      <c r="U94" s="401">
        <f t="shared" si="6"/>
        <v>0</v>
      </c>
      <c r="V94" s="401"/>
      <c r="W94" s="401"/>
      <c r="X94" s="401"/>
      <c r="Y94" s="401"/>
      <c r="Z94" s="401"/>
      <c r="AA94" s="377">
        <f t="shared" si="7"/>
        <v>0</v>
      </c>
      <c r="AB94" s="377"/>
      <c r="AC94" s="377"/>
      <c r="AD94" s="377"/>
      <c r="AE94" s="377"/>
      <c r="AF94" s="377"/>
      <c r="AG94" s="377"/>
      <c r="AH94" s="377"/>
      <c r="AI94" s="377"/>
      <c r="AJ94" s="371">
        <f t="shared" si="8"/>
        <v>0</v>
      </c>
      <c r="AK94" s="372"/>
    </row>
    <row r="95" spans="1:37" ht="27.75" customHeight="1">
      <c r="A95" s="70">
        <f t="shared" si="2"/>
        <v>0</v>
      </c>
      <c r="B95" s="54">
        <f t="shared" si="2"/>
        <v>0</v>
      </c>
      <c r="C95" s="373">
        <f t="shared" si="2"/>
        <v>0</v>
      </c>
      <c r="D95" s="374"/>
      <c r="E95" s="374"/>
      <c r="F95" s="374"/>
      <c r="G95" s="374"/>
      <c r="H95" s="374"/>
      <c r="I95" s="374"/>
      <c r="J95" s="374"/>
      <c r="K95" s="374"/>
      <c r="L95" s="374"/>
      <c r="M95" s="320">
        <f t="shared" si="3"/>
        <v>0</v>
      </c>
      <c r="N95" s="375"/>
      <c r="O95" s="376">
        <f t="shared" si="4"/>
        <v>0</v>
      </c>
      <c r="P95" s="376"/>
      <c r="Q95" s="376"/>
      <c r="R95" s="400">
        <f t="shared" si="5"/>
        <v>0</v>
      </c>
      <c r="S95" s="400"/>
      <c r="T95" s="400"/>
      <c r="U95" s="401">
        <f t="shared" si="6"/>
        <v>0</v>
      </c>
      <c r="V95" s="401"/>
      <c r="W95" s="401"/>
      <c r="X95" s="401"/>
      <c r="Y95" s="401"/>
      <c r="Z95" s="401"/>
      <c r="AA95" s="377">
        <f t="shared" si="7"/>
        <v>0</v>
      </c>
      <c r="AB95" s="377"/>
      <c r="AC95" s="377"/>
      <c r="AD95" s="377"/>
      <c r="AE95" s="377"/>
      <c r="AF95" s="377"/>
      <c r="AG95" s="377"/>
      <c r="AH95" s="377"/>
      <c r="AI95" s="377"/>
      <c r="AJ95" s="371">
        <f t="shared" si="8"/>
        <v>0</v>
      </c>
      <c r="AK95" s="372"/>
    </row>
    <row r="96" spans="1:37" ht="27.75" customHeight="1" thickBot="1">
      <c r="A96" s="71">
        <f>+A44</f>
        <v>0</v>
      </c>
      <c r="B96" s="72">
        <f>+B44</f>
        <v>0</v>
      </c>
      <c r="C96" s="381">
        <f>+C44</f>
        <v>0</v>
      </c>
      <c r="D96" s="382"/>
      <c r="E96" s="382"/>
      <c r="F96" s="382"/>
      <c r="G96" s="382"/>
      <c r="H96" s="382"/>
      <c r="I96" s="382"/>
      <c r="J96" s="382"/>
      <c r="K96" s="382"/>
      <c r="L96" s="382"/>
      <c r="M96" s="379">
        <f>+M44</f>
        <v>0</v>
      </c>
      <c r="N96" s="380"/>
      <c r="O96" s="383">
        <f>+O44</f>
        <v>0</v>
      </c>
      <c r="P96" s="383"/>
      <c r="Q96" s="383"/>
      <c r="R96" s="450">
        <f>+R44</f>
        <v>0</v>
      </c>
      <c r="S96" s="450"/>
      <c r="T96" s="450"/>
      <c r="U96" s="383">
        <f>+U44</f>
        <v>0</v>
      </c>
      <c r="V96" s="383"/>
      <c r="W96" s="383"/>
      <c r="X96" s="383"/>
      <c r="Y96" s="383"/>
      <c r="Z96" s="383"/>
      <c r="AA96" s="451">
        <f>+AA44</f>
        <v>0</v>
      </c>
      <c r="AB96" s="451"/>
      <c r="AC96" s="451"/>
      <c r="AD96" s="451"/>
      <c r="AE96" s="451"/>
      <c r="AF96" s="451"/>
      <c r="AG96" s="451"/>
      <c r="AH96" s="451"/>
      <c r="AI96" s="451"/>
      <c r="AJ96" s="385">
        <f>+AJ44</f>
        <v>0</v>
      </c>
      <c r="AK96" s="386"/>
    </row>
    <row r="97" spans="1:37" ht="9.75" customHeight="1">
      <c r="A97" s="55"/>
      <c r="B97" s="5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27"/>
      <c r="P97" s="27"/>
      <c r="Q97" s="27"/>
      <c r="R97" s="27"/>
      <c r="S97" s="27"/>
      <c r="T97" s="27"/>
      <c r="U97" s="35"/>
      <c r="V97" s="35"/>
      <c r="W97" s="35"/>
      <c r="X97" s="35"/>
      <c r="Y97" s="35"/>
      <c r="Z97" s="35"/>
      <c r="AA97" s="29"/>
      <c r="AB97" s="29"/>
      <c r="AC97" s="29"/>
      <c r="AD97" s="29"/>
      <c r="AE97" s="29"/>
      <c r="AF97" s="29"/>
      <c r="AG97" s="29"/>
      <c r="AH97" s="29"/>
      <c r="AI97" s="29"/>
      <c r="AJ97" s="55"/>
      <c r="AK97" s="55"/>
    </row>
    <row r="98" spans="1:37" ht="24" customHeight="1">
      <c r="A98" s="55"/>
      <c r="B98" s="55" t="s">
        <v>46</v>
      </c>
      <c r="C98" s="73" t="s">
        <v>47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17"/>
      <c r="P98" s="17"/>
      <c r="Q98" s="17"/>
      <c r="R98" s="17"/>
      <c r="S98" s="17"/>
      <c r="T98" s="17"/>
      <c r="U98" s="31"/>
      <c r="V98" s="31"/>
      <c r="W98" s="31"/>
      <c r="X98" s="31"/>
      <c r="Y98" s="31"/>
      <c r="Z98" s="316" t="s">
        <v>40</v>
      </c>
      <c r="AA98" s="316"/>
      <c r="AB98" s="316"/>
      <c r="AC98" s="316"/>
      <c r="AD98" s="316"/>
      <c r="AE98" s="316"/>
      <c r="AF98" s="317" t="s">
        <v>39</v>
      </c>
      <c r="AG98" s="317"/>
      <c r="AH98" s="317"/>
      <c r="AI98" s="317"/>
      <c r="AJ98" s="317"/>
      <c r="AK98" s="317"/>
    </row>
    <row r="99" spans="1:37" ht="24" customHeight="1">
      <c r="A99" s="55"/>
      <c r="B99" s="55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17"/>
      <c r="P99" s="17"/>
      <c r="Q99" s="17"/>
      <c r="R99" s="17"/>
      <c r="S99" s="17"/>
      <c r="T99" s="17"/>
      <c r="U99" s="316" t="s">
        <v>38</v>
      </c>
      <c r="V99" s="316"/>
      <c r="W99" s="316"/>
      <c r="X99" s="316"/>
      <c r="Y99" s="316"/>
      <c r="Z99" s="364">
        <f>+Z47</f>
        <v>0</v>
      </c>
      <c r="AA99" s="364"/>
      <c r="AB99" s="364"/>
      <c r="AC99" s="364"/>
      <c r="AD99" s="364"/>
      <c r="AE99" s="364"/>
      <c r="AF99" s="365">
        <f>+AF47</f>
        <v>0</v>
      </c>
      <c r="AG99" s="365"/>
      <c r="AH99" s="365"/>
      <c r="AI99" s="365"/>
      <c r="AJ99" s="365"/>
      <c r="AK99" s="365"/>
    </row>
    <row r="100" spans="1:37" ht="24" customHeight="1">
      <c r="A100" s="55"/>
      <c r="B100" s="55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17"/>
      <c r="P100" s="17"/>
      <c r="Q100" s="17"/>
      <c r="R100" s="17"/>
      <c r="S100" s="17"/>
      <c r="T100" s="17"/>
      <c r="U100" s="320" t="s">
        <v>41</v>
      </c>
      <c r="V100" s="320"/>
      <c r="W100" s="320"/>
      <c r="X100" s="320"/>
      <c r="Y100" s="320"/>
      <c r="Z100" s="366">
        <f>+Z48</f>
        <v>0</v>
      </c>
      <c r="AA100" s="366"/>
      <c r="AB100" s="366"/>
      <c r="AC100" s="366"/>
      <c r="AD100" s="366"/>
      <c r="AE100" s="366"/>
      <c r="AF100" s="367">
        <f>+AF48</f>
        <v>0</v>
      </c>
      <c r="AG100" s="367"/>
      <c r="AH100" s="367"/>
      <c r="AI100" s="367"/>
      <c r="AJ100" s="367"/>
      <c r="AK100" s="367"/>
    </row>
    <row r="101" spans="1:37" ht="24" customHeight="1">
      <c r="A101" s="55"/>
      <c r="B101" s="55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17"/>
      <c r="P101" s="17"/>
      <c r="Q101" s="17"/>
      <c r="R101" s="17"/>
      <c r="S101" s="17"/>
      <c r="T101" s="17"/>
      <c r="U101" s="323" t="s">
        <v>42</v>
      </c>
      <c r="V101" s="323"/>
      <c r="W101" s="323"/>
      <c r="X101" s="323"/>
      <c r="Y101" s="323"/>
      <c r="Z101" s="366">
        <f>+Z49</f>
        <v>0</v>
      </c>
      <c r="AA101" s="366"/>
      <c r="AB101" s="366"/>
      <c r="AC101" s="366"/>
      <c r="AD101" s="366"/>
      <c r="AE101" s="366"/>
      <c r="AF101" s="367">
        <f>+AF49</f>
        <v>0</v>
      </c>
      <c r="AG101" s="367"/>
      <c r="AH101" s="367"/>
      <c r="AI101" s="367"/>
      <c r="AJ101" s="367"/>
      <c r="AK101" s="367"/>
    </row>
    <row r="102" spans="1:37" ht="24" customHeight="1" thickBot="1">
      <c r="A102" s="55"/>
      <c r="B102" s="55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17"/>
      <c r="P102" s="17"/>
      <c r="Q102" s="17"/>
      <c r="R102" s="17"/>
      <c r="S102" s="17"/>
      <c r="T102" s="17"/>
      <c r="U102" s="84"/>
      <c r="V102" s="84"/>
      <c r="W102" s="84"/>
      <c r="X102" s="84"/>
      <c r="Y102" s="84"/>
      <c r="Z102" s="85"/>
      <c r="AA102" s="85"/>
      <c r="AB102" s="85"/>
      <c r="AC102" s="85"/>
      <c r="AD102" s="85"/>
      <c r="AE102" s="85"/>
      <c r="AF102" s="86"/>
      <c r="AG102" s="86"/>
      <c r="AH102" s="86"/>
      <c r="AI102" s="86"/>
      <c r="AJ102" s="86"/>
      <c r="AK102" s="86"/>
    </row>
    <row r="103" spans="1:37" ht="24" customHeight="1">
      <c r="A103" s="55"/>
      <c r="B103" s="55"/>
      <c r="C103" s="31"/>
      <c r="D103" s="31"/>
      <c r="E103" s="31"/>
      <c r="F103" s="31"/>
      <c r="G103" s="31"/>
      <c r="H103" s="31"/>
      <c r="I103" s="88"/>
      <c r="J103" s="89"/>
      <c r="K103" s="93"/>
      <c r="L103" s="94"/>
      <c r="M103" s="89"/>
      <c r="N103" s="93"/>
      <c r="O103" s="94"/>
      <c r="P103" s="89"/>
      <c r="Q103" s="95"/>
      <c r="R103" s="89"/>
      <c r="S103" s="89"/>
      <c r="T103" s="93"/>
      <c r="U103" s="94"/>
      <c r="V103" s="89"/>
      <c r="W103" s="95"/>
      <c r="X103" s="89"/>
      <c r="Y103" s="89"/>
      <c r="Z103" s="93"/>
      <c r="AA103" s="94"/>
      <c r="AB103" s="89"/>
      <c r="AC103" s="95"/>
      <c r="AD103" s="89"/>
      <c r="AE103" s="89"/>
      <c r="AF103" s="90"/>
      <c r="AG103" s="86"/>
      <c r="AH103" s="86"/>
      <c r="AI103" s="86"/>
      <c r="AJ103" s="86"/>
      <c r="AK103" s="86"/>
    </row>
    <row r="104" spans="1:37" ht="39.75" customHeight="1" thickBot="1">
      <c r="A104" s="28" t="s">
        <v>14</v>
      </c>
      <c r="B104" s="1"/>
      <c r="C104" s="1"/>
      <c r="D104" s="1"/>
      <c r="E104" s="1"/>
      <c r="F104" s="1"/>
      <c r="G104" s="1"/>
      <c r="H104" s="1"/>
      <c r="I104" s="91"/>
      <c r="J104" s="92"/>
      <c r="K104" s="79"/>
      <c r="L104" s="96"/>
      <c r="M104" s="92"/>
      <c r="N104" s="79"/>
      <c r="O104" s="96"/>
      <c r="P104" s="92"/>
      <c r="Q104" s="97"/>
      <c r="R104" s="92"/>
      <c r="S104" s="92"/>
      <c r="T104" s="79"/>
      <c r="U104" s="96"/>
      <c r="V104" s="92"/>
      <c r="W104" s="97"/>
      <c r="X104" s="92"/>
      <c r="Y104" s="92"/>
      <c r="Z104" s="79"/>
      <c r="AA104" s="96"/>
      <c r="AB104" s="92"/>
      <c r="AC104" s="97"/>
      <c r="AD104" s="92"/>
      <c r="AE104" s="92"/>
      <c r="AF104" s="60"/>
      <c r="AG104" s="87" t="s">
        <v>53</v>
      </c>
      <c r="AH104" s="79"/>
      <c r="AI104" s="79"/>
      <c r="AJ104" s="79"/>
      <c r="AK104" s="79"/>
    </row>
    <row r="105" spans="1:37" ht="34.5" customHeight="1">
      <c r="A105" s="120" t="s">
        <v>48</v>
      </c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</row>
    <row r="106" spans="1:37" ht="12" customHeight="1">
      <c r="A106" s="14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</row>
    <row r="107" spans="1:39" ht="24.75" customHeight="1" thickBot="1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220" t="str">
        <f>+AC55</f>
        <v>令和　　　年　　　月　　　日</v>
      </c>
      <c r="AD107" s="220"/>
      <c r="AE107" s="220"/>
      <c r="AF107" s="220"/>
      <c r="AG107" s="220"/>
      <c r="AH107" s="220"/>
      <c r="AI107" s="220"/>
      <c r="AJ107" s="220"/>
      <c r="AK107" s="220"/>
      <c r="AM107" s="5"/>
    </row>
    <row r="108" spans="1:39" ht="24.75" customHeight="1">
      <c r="A108" s="99" t="s">
        <v>1</v>
      </c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74"/>
      <c r="P108" s="36"/>
      <c r="Q108" s="36"/>
      <c r="R108" s="36"/>
      <c r="S108" s="36"/>
      <c r="T108" s="221" t="s">
        <v>43</v>
      </c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3">
        <f>+AD56</f>
        <v>0</v>
      </c>
      <c r="AE108" s="224"/>
      <c r="AF108" s="224"/>
      <c r="AG108" s="224"/>
      <c r="AH108" s="224"/>
      <c r="AI108" s="224"/>
      <c r="AJ108" s="224"/>
      <c r="AK108" s="225"/>
      <c r="AM108" s="5"/>
    </row>
    <row r="109" spans="1:37" ht="6" customHeight="1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226"/>
      <c r="U109" s="227"/>
      <c r="V109" s="227"/>
      <c r="W109" s="75"/>
      <c r="X109" s="75"/>
      <c r="Y109" s="75"/>
      <c r="Z109" s="76"/>
      <c r="AA109" s="76"/>
      <c r="AB109" s="63"/>
      <c r="AC109" s="63"/>
      <c r="AD109" s="77"/>
      <c r="AE109" s="77"/>
      <c r="AF109" s="77"/>
      <c r="AG109" s="77"/>
      <c r="AH109" s="77"/>
      <c r="AI109" s="77"/>
      <c r="AJ109" s="77"/>
      <c r="AK109" s="78"/>
    </row>
    <row r="110" spans="1:39" ht="24.75" customHeight="1">
      <c r="A110" s="101" t="s">
        <v>2</v>
      </c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74"/>
      <c r="P110" s="100"/>
      <c r="Q110" s="100"/>
      <c r="R110" s="100"/>
      <c r="S110" s="100"/>
      <c r="T110" s="228" t="s">
        <v>9</v>
      </c>
      <c r="U110" s="229"/>
      <c r="V110" s="229"/>
      <c r="W110" s="229"/>
      <c r="X110" s="230">
        <f>+X58</f>
        <v>0</v>
      </c>
      <c r="Y110" s="230"/>
      <c r="Z110" s="230"/>
      <c r="AA110" s="230"/>
      <c r="AB110" s="230"/>
      <c r="AC110" s="230"/>
      <c r="AD110" s="230"/>
      <c r="AE110" s="230"/>
      <c r="AF110" s="230"/>
      <c r="AG110" s="230"/>
      <c r="AH110" s="230"/>
      <c r="AI110" s="230"/>
      <c r="AJ110" s="230"/>
      <c r="AK110" s="231"/>
      <c r="AM110" s="5"/>
    </row>
    <row r="111" spans="1:37" ht="24.75" customHeight="1" thickBot="1">
      <c r="A111" s="100"/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228" t="s">
        <v>0</v>
      </c>
      <c r="U111" s="229"/>
      <c r="V111" s="229"/>
      <c r="W111" s="229"/>
      <c r="X111" s="232">
        <f>+X59</f>
        <v>0</v>
      </c>
      <c r="Y111" s="232"/>
      <c r="Z111" s="232"/>
      <c r="AA111" s="232"/>
      <c r="AB111" s="232"/>
      <c r="AC111" s="232"/>
      <c r="AD111" s="232"/>
      <c r="AE111" s="232"/>
      <c r="AF111" s="232"/>
      <c r="AG111" s="232"/>
      <c r="AH111" s="232"/>
      <c r="AI111" s="232"/>
      <c r="AJ111" s="232"/>
      <c r="AK111" s="233"/>
    </row>
    <row r="112" spans="1:37" ht="12" customHeight="1">
      <c r="A112" s="102" t="s">
        <v>31</v>
      </c>
      <c r="B112" s="103"/>
      <c r="C112" s="104"/>
      <c r="D112" s="61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3"/>
      <c r="Q112" s="63"/>
      <c r="R112" s="63"/>
      <c r="S112" s="105"/>
      <c r="T112" s="234" t="s">
        <v>8</v>
      </c>
      <c r="U112" s="235"/>
      <c r="V112" s="235"/>
      <c r="W112" s="235"/>
      <c r="X112" s="236">
        <f>+X60</f>
        <v>0</v>
      </c>
      <c r="Y112" s="236"/>
      <c r="Z112" s="236"/>
      <c r="AA112" s="236"/>
      <c r="AB112" s="236"/>
      <c r="AC112" s="236"/>
      <c r="AD112" s="239">
        <f>+AD60</f>
        <v>0</v>
      </c>
      <c r="AE112" s="239"/>
      <c r="AF112" s="239"/>
      <c r="AG112" s="239"/>
      <c r="AH112" s="239"/>
      <c r="AI112" s="239"/>
      <c r="AJ112" s="239"/>
      <c r="AK112" s="240"/>
    </row>
    <row r="113" spans="1:37" ht="12" customHeight="1">
      <c r="A113" s="389">
        <f>+A61</f>
        <v>0</v>
      </c>
      <c r="B113" s="390"/>
      <c r="C113" s="391"/>
      <c r="D113" s="45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105"/>
      <c r="T113" s="234"/>
      <c r="U113" s="235"/>
      <c r="V113" s="235"/>
      <c r="W113" s="235"/>
      <c r="X113" s="236"/>
      <c r="Y113" s="236"/>
      <c r="Z113" s="236"/>
      <c r="AA113" s="236"/>
      <c r="AB113" s="236"/>
      <c r="AC113" s="236"/>
      <c r="AD113" s="239"/>
      <c r="AE113" s="239"/>
      <c r="AF113" s="239"/>
      <c r="AG113" s="239"/>
      <c r="AH113" s="239"/>
      <c r="AI113" s="239"/>
      <c r="AJ113" s="239"/>
      <c r="AK113" s="240"/>
    </row>
    <row r="114" spans="1:37" ht="12" customHeight="1" thickBot="1">
      <c r="A114" s="392"/>
      <c r="B114" s="393"/>
      <c r="C114" s="394"/>
      <c r="D114" s="45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105"/>
      <c r="T114" s="228" t="s">
        <v>10</v>
      </c>
      <c r="U114" s="229"/>
      <c r="V114" s="229"/>
      <c r="W114" s="229"/>
      <c r="X114" s="237">
        <f>+X62</f>
        <v>0</v>
      </c>
      <c r="Y114" s="237"/>
      <c r="Z114" s="237"/>
      <c r="AA114" s="237"/>
      <c r="AB114" s="237"/>
      <c r="AC114" s="229" t="s">
        <v>32</v>
      </c>
      <c r="AD114" s="229"/>
      <c r="AE114" s="229"/>
      <c r="AF114" s="229"/>
      <c r="AG114" s="237">
        <f>+AG62</f>
        <v>0</v>
      </c>
      <c r="AH114" s="237"/>
      <c r="AI114" s="237"/>
      <c r="AJ114" s="237"/>
      <c r="AK114" s="238"/>
    </row>
    <row r="115" spans="1:37" ht="12" customHeight="1">
      <c r="A115" s="106" t="s">
        <v>12</v>
      </c>
      <c r="B115" s="107"/>
      <c r="C115" s="107"/>
      <c r="D115" s="107"/>
      <c r="E115" s="107"/>
      <c r="F115" s="107"/>
      <c r="G115" s="107"/>
      <c r="H115" s="107"/>
      <c r="I115" s="107"/>
      <c r="J115" s="108"/>
      <c r="K115" s="108"/>
      <c r="L115" s="108"/>
      <c r="M115" s="108"/>
      <c r="N115" s="108"/>
      <c r="O115" s="108"/>
      <c r="P115" s="108"/>
      <c r="Q115" s="108"/>
      <c r="R115" s="109"/>
      <c r="S115" s="67"/>
      <c r="T115" s="228"/>
      <c r="U115" s="229"/>
      <c r="V115" s="229"/>
      <c r="W115" s="229"/>
      <c r="X115" s="237"/>
      <c r="Y115" s="237"/>
      <c r="Z115" s="237"/>
      <c r="AA115" s="237"/>
      <c r="AB115" s="237"/>
      <c r="AC115" s="229"/>
      <c r="AD115" s="229"/>
      <c r="AE115" s="229"/>
      <c r="AF115" s="229"/>
      <c r="AG115" s="237"/>
      <c r="AH115" s="237"/>
      <c r="AI115" s="237"/>
      <c r="AJ115" s="237"/>
      <c r="AK115" s="238"/>
    </row>
    <row r="116" spans="1:37" ht="24" customHeight="1" thickBot="1">
      <c r="A116" s="395">
        <f>+A64</f>
        <v>0</v>
      </c>
      <c r="B116" s="396"/>
      <c r="C116" s="396"/>
      <c r="D116" s="396"/>
      <c r="E116" s="396"/>
      <c r="F116" s="396"/>
      <c r="G116" s="396"/>
      <c r="H116" s="396"/>
      <c r="I116" s="396"/>
      <c r="J116" s="396"/>
      <c r="K116" s="396"/>
      <c r="L116" s="396"/>
      <c r="M116" s="396"/>
      <c r="N116" s="396"/>
      <c r="O116" s="396"/>
      <c r="P116" s="396"/>
      <c r="Q116" s="396"/>
      <c r="R116" s="397"/>
      <c r="S116" s="67"/>
      <c r="T116" s="228" t="s">
        <v>30</v>
      </c>
      <c r="U116" s="229"/>
      <c r="V116" s="229"/>
      <c r="W116" s="229"/>
      <c r="X116" s="241">
        <f>+X64</f>
        <v>0</v>
      </c>
      <c r="Y116" s="241"/>
      <c r="Z116" s="241"/>
      <c r="AA116" s="241"/>
      <c r="AB116" s="241"/>
      <c r="AC116" s="241"/>
      <c r="AD116" s="241"/>
      <c r="AE116" s="241"/>
      <c r="AF116" s="241"/>
      <c r="AG116" s="241"/>
      <c r="AH116" s="241"/>
      <c r="AI116" s="241"/>
      <c r="AJ116" s="241"/>
      <c r="AK116" s="242"/>
    </row>
    <row r="117" spans="1:37" ht="6" customHeight="1" thickBot="1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243" t="s">
        <v>3</v>
      </c>
      <c r="U117" s="244"/>
      <c r="V117" s="244"/>
      <c r="W117" s="244"/>
      <c r="X117" s="245" t="s">
        <v>4</v>
      </c>
      <c r="Y117" s="245"/>
      <c r="Z117" s="245"/>
      <c r="AA117" s="245"/>
      <c r="AB117" s="245" t="s">
        <v>5</v>
      </c>
      <c r="AC117" s="245"/>
      <c r="AD117" s="245"/>
      <c r="AE117" s="245" t="s">
        <v>6</v>
      </c>
      <c r="AF117" s="245"/>
      <c r="AG117" s="245"/>
      <c r="AH117" s="245" t="s">
        <v>7</v>
      </c>
      <c r="AI117" s="245"/>
      <c r="AJ117" s="245"/>
      <c r="AK117" s="246"/>
    </row>
    <row r="118" spans="1:37" ht="15.75" customHeight="1">
      <c r="A118" s="421" t="s">
        <v>29</v>
      </c>
      <c r="B118" s="422"/>
      <c r="C118" s="422"/>
      <c r="D118" s="422"/>
      <c r="E118" s="422"/>
      <c r="F118" s="422"/>
      <c r="G118" s="422"/>
      <c r="H118" s="422"/>
      <c r="I118" s="422"/>
      <c r="J118" s="425">
        <f>SUM(Z151:AK153)</f>
        <v>0</v>
      </c>
      <c r="K118" s="426"/>
      <c r="L118" s="426"/>
      <c r="M118" s="426"/>
      <c r="N118" s="426"/>
      <c r="O118" s="426"/>
      <c r="P118" s="426"/>
      <c r="Q118" s="426"/>
      <c r="R118" s="427"/>
      <c r="S118" s="67"/>
      <c r="T118" s="243"/>
      <c r="U118" s="244"/>
      <c r="V118" s="244"/>
      <c r="W118" s="244"/>
      <c r="X118" s="245"/>
      <c r="Y118" s="245"/>
      <c r="Z118" s="245"/>
      <c r="AA118" s="245"/>
      <c r="AB118" s="245"/>
      <c r="AC118" s="245"/>
      <c r="AD118" s="245"/>
      <c r="AE118" s="245"/>
      <c r="AF118" s="245"/>
      <c r="AG118" s="245"/>
      <c r="AH118" s="245"/>
      <c r="AI118" s="245"/>
      <c r="AJ118" s="245"/>
      <c r="AK118" s="246"/>
    </row>
    <row r="119" spans="1:37" ht="30" customHeight="1" thickBot="1">
      <c r="A119" s="423"/>
      <c r="B119" s="424"/>
      <c r="C119" s="424"/>
      <c r="D119" s="424"/>
      <c r="E119" s="424"/>
      <c r="F119" s="424"/>
      <c r="G119" s="424"/>
      <c r="H119" s="424"/>
      <c r="I119" s="424"/>
      <c r="J119" s="428"/>
      <c r="K119" s="429"/>
      <c r="L119" s="429"/>
      <c r="M119" s="429"/>
      <c r="N119" s="429"/>
      <c r="O119" s="429"/>
      <c r="P119" s="429"/>
      <c r="Q119" s="429"/>
      <c r="R119" s="430"/>
      <c r="S119" s="67"/>
      <c r="T119" s="247">
        <f>+T67</f>
        <v>0</v>
      </c>
      <c r="U119" s="248"/>
      <c r="V119" s="248"/>
      <c r="W119" s="248"/>
      <c r="X119" s="248">
        <f>+X67</f>
        <v>0</v>
      </c>
      <c r="Y119" s="248"/>
      <c r="Z119" s="248"/>
      <c r="AA119" s="248"/>
      <c r="AB119" s="248">
        <f>+AB67</f>
        <v>0</v>
      </c>
      <c r="AC119" s="248"/>
      <c r="AD119" s="248"/>
      <c r="AE119" s="431">
        <f>+AE67</f>
        <v>0</v>
      </c>
      <c r="AF119" s="431"/>
      <c r="AG119" s="431"/>
      <c r="AH119" s="248">
        <f>+AH67</f>
        <v>0</v>
      </c>
      <c r="AI119" s="248"/>
      <c r="AJ119" s="248"/>
      <c r="AK119" s="250"/>
    </row>
    <row r="120" spans="1:37" ht="6" customHeight="1" thickBot="1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36"/>
      <c r="X120" s="36"/>
      <c r="Y120" s="36"/>
      <c r="Z120" s="36"/>
      <c r="AA120" s="36"/>
      <c r="AB120" s="36"/>
      <c r="AC120" s="36"/>
      <c r="AD120" s="36"/>
      <c r="AE120" s="36"/>
      <c r="AF120" s="37"/>
      <c r="AG120" s="37"/>
      <c r="AH120" s="37"/>
      <c r="AI120" s="33"/>
      <c r="AJ120" s="33"/>
      <c r="AK120" s="33"/>
    </row>
    <row r="121" spans="1:37" ht="27.75" customHeight="1" hidden="1">
      <c r="A121" s="432" t="s">
        <v>20</v>
      </c>
      <c r="B121" s="433"/>
      <c r="C121" s="433"/>
      <c r="D121" s="433"/>
      <c r="E121" s="433"/>
      <c r="F121" s="433"/>
      <c r="G121" s="433"/>
      <c r="H121" s="433"/>
      <c r="I121" s="433"/>
      <c r="J121" s="434">
        <v>33000000</v>
      </c>
      <c r="K121" s="434"/>
      <c r="L121" s="434"/>
      <c r="M121" s="434"/>
      <c r="N121" s="434"/>
      <c r="O121" s="434"/>
      <c r="P121" s="434"/>
      <c r="Q121" s="434"/>
      <c r="R121" s="434"/>
      <c r="S121" s="110"/>
      <c r="T121" s="433" t="s">
        <v>28</v>
      </c>
      <c r="U121" s="433"/>
      <c r="V121" s="433"/>
      <c r="W121" s="433"/>
      <c r="X121" s="433"/>
      <c r="Y121" s="433"/>
      <c r="Z121" s="433"/>
      <c r="AA121" s="433"/>
      <c r="AB121" s="433"/>
      <c r="AC121" s="435">
        <v>18700000</v>
      </c>
      <c r="AD121" s="435"/>
      <c r="AE121" s="435"/>
      <c r="AF121" s="435"/>
      <c r="AG121" s="435"/>
      <c r="AH121" s="435"/>
      <c r="AI121" s="435"/>
      <c r="AJ121" s="435"/>
      <c r="AK121" s="436"/>
    </row>
    <row r="122" spans="1:37" ht="27.75" customHeight="1" hidden="1">
      <c r="A122" s="437" t="s">
        <v>21</v>
      </c>
      <c r="B122" s="438"/>
      <c r="C122" s="438"/>
      <c r="D122" s="438"/>
      <c r="E122" s="438"/>
      <c r="F122" s="438"/>
      <c r="G122" s="438"/>
      <c r="H122" s="438"/>
      <c r="I122" s="438"/>
      <c r="J122" s="439">
        <v>2200000</v>
      </c>
      <c r="K122" s="439"/>
      <c r="L122" s="439"/>
      <c r="M122" s="439"/>
      <c r="N122" s="439"/>
      <c r="O122" s="439"/>
      <c r="P122" s="439"/>
      <c r="Q122" s="439"/>
      <c r="R122" s="439"/>
      <c r="S122" s="111"/>
      <c r="T122" s="174" t="s">
        <v>36</v>
      </c>
      <c r="U122" s="174"/>
      <c r="V122" s="174"/>
      <c r="W122" s="174"/>
      <c r="X122" s="174"/>
      <c r="Y122" s="174"/>
      <c r="Z122" s="174"/>
      <c r="AA122" s="174"/>
      <c r="AB122" s="174"/>
      <c r="AC122" s="377">
        <v>10000000</v>
      </c>
      <c r="AD122" s="377"/>
      <c r="AE122" s="377"/>
      <c r="AF122" s="377"/>
      <c r="AG122" s="377"/>
      <c r="AH122" s="377"/>
      <c r="AI122" s="377"/>
      <c r="AJ122" s="377"/>
      <c r="AK122" s="440"/>
    </row>
    <row r="123" spans="1:37" ht="27.75" customHeight="1" hidden="1">
      <c r="A123" s="437"/>
      <c r="B123" s="438"/>
      <c r="C123" s="438"/>
      <c r="D123" s="438"/>
      <c r="E123" s="438"/>
      <c r="F123" s="438"/>
      <c r="G123" s="438"/>
      <c r="H123" s="438"/>
      <c r="I123" s="438"/>
      <c r="J123" s="441"/>
      <c r="K123" s="441"/>
      <c r="L123" s="441"/>
      <c r="M123" s="441"/>
      <c r="N123" s="441"/>
      <c r="O123" s="441"/>
      <c r="P123" s="441"/>
      <c r="Q123" s="441"/>
      <c r="R123" s="441"/>
      <c r="S123" s="111"/>
      <c r="T123" s="174" t="s">
        <v>22</v>
      </c>
      <c r="U123" s="174"/>
      <c r="V123" s="174"/>
      <c r="W123" s="174"/>
      <c r="X123" s="174"/>
      <c r="Y123" s="174"/>
      <c r="Z123" s="174"/>
      <c r="AA123" s="174"/>
      <c r="AB123" s="174"/>
      <c r="AC123" s="377">
        <v>15000000</v>
      </c>
      <c r="AD123" s="377"/>
      <c r="AE123" s="377"/>
      <c r="AF123" s="377"/>
      <c r="AG123" s="377"/>
      <c r="AH123" s="377"/>
      <c r="AI123" s="377"/>
      <c r="AJ123" s="377"/>
      <c r="AK123" s="440"/>
    </row>
    <row r="124" spans="1:37" ht="27.75" customHeight="1" hidden="1">
      <c r="A124" s="437"/>
      <c r="B124" s="438"/>
      <c r="C124" s="438"/>
      <c r="D124" s="438"/>
      <c r="E124" s="438"/>
      <c r="F124" s="438"/>
      <c r="G124" s="438"/>
      <c r="H124" s="438"/>
      <c r="I124" s="438"/>
      <c r="J124" s="441"/>
      <c r="K124" s="441"/>
      <c r="L124" s="441"/>
      <c r="M124" s="441"/>
      <c r="N124" s="441"/>
      <c r="O124" s="441"/>
      <c r="P124" s="441"/>
      <c r="Q124" s="441"/>
      <c r="R124" s="441"/>
      <c r="S124" s="112"/>
      <c r="T124" s="178" t="s">
        <v>23</v>
      </c>
      <c r="U124" s="179"/>
      <c r="V124" s="179"/>
      <c r="W124" s="179"/>
      <c r="X124" s="179"/>
      <c r="Y124" s="179"/>
      <c r="Z124" s="179"/>
      <c r="AA124" s="179"/>
      <c r="AB124" s="180"/>
      <c r="AC124" s="442">
        <v>1500000</v>
      </c>
      <c r="AD124" s="367"/>
      <c r="AE124" s="367"/>
      <c r="AF124" s="367"/>
      <c r="AG124" s="367"/>
      <c r="AH124" s="367"/>
      <c r="AI124" s="367"/>
      <c r="AJ124" s="367"/>
      <c r="AK124" s="443"/>
    </row>
    <row r="125" spans="1:37" ht="27.75" customHeight="1" hidden="1">
      <c r="A125" s="437"/>
      <c r="B125" s="438"/>
      <c r="C125" s="438"/>
      <c r="D125" s="438"/>
      <c r="E125" s="438"/>
      <c r="F125" s="438"/>
      <c r="G125" s="438"/>
      <c r="H125" s="438"/>
      <c r="I125" s="438"/>
      <c r="J125" s="441"/>
      <c r="K125" s="441"/>
      <c r="L125" s="441"/>
      <c r="M125" s="441"/>
      <c r="N125" s="441"/>
      <c r="O125" s="441"/>
      <c r="P125" s="441"/>
      <c r="Q125" s="441"/>
      <c r="R125" s="441"/>
      <c r="S125" s="112"/>
      <c r="T125" s="178" t="s">
        <v>37</v>
      </c>
      <c r="U125" s="179"/>
      <c r="V125" s="179"/>
      <c r="W125" s="179"/>
      <c r="X125" s="179"/>
      <c r="Y125" s="179"/>
      <c r="Z125" s="179"/>
      <c r="AA125" s="179"/>
      <c r="AB125" s="180"/>
      <c r="AC125" s="442">
        <v>0</v>
      </c>
      <c r="AD125" s="367"/>
      <c r="AE125" s="367"/>
      <c r="AF125" s="367"/>
      <c r="AG125" s="367"/>
      <c r="AH125" s="367"/>
      <c r="AI125" s="367"/>
      <c r="AJ125" s="367"/>
      <c r="AK125" s="443"/>
    </row>
    <row r="126" spans="1:37" ht="27.75" customHeight="1" hidden="1">
      <c r="A126" s="437"/>
      <c r="B126" s="438"/>
      <c r="C126" s="438"/>
      <c r="D126" s="438"/>
      <c r="E126" s="438"/>
      <c r="F126" s="438"/>
      <c r="G126" s="438"/>
      <c r="H126" s="438"/>
      <c r="I126" s="438"/>
      <c r="J126" s="441"/>
      <c r="K126" s="441"/>
      <c r="L126" s="441"/>
      <c r="M126" s="441"/>
      <c r="N126" s="441"/>
      <c r="O126" s="441"/>
      <c r="P126" s="441"/>
      <c r="Q126" s="441"/>
      <c r="R126" s="441"/>
      <c r="S126" s="112"/>
      <c r="T126" s="174" t="s">
        <v>24</v>
      </c>
      <c r="U126" s="174"/>
      <c r="V126" s="174"/>
      <c r="W126" s="174"/>
      <c r="X126" s="174"/>
      <c r="Y126" s="174"/>
      <c r="Z126" s="174"/>
      <c r="AA126" s="174"/>
      <c r="AB126" s="174"/>
      <c r="AC126" s="377">
        <f>+AC123+AC124-AC125</f>
        <v>16500000</v>
      </c>
      <c r="AD126" s="377"/>
      <c r="AE126" s="377"/>
      <c r="AF126" s="377"/>
      <c r="AG126" s="377"/>
      <c r="AH126" s="377"/>
      <c r="AI126" s="377"/>
      <c r="AJ126" s="377"/>
      <c r="AK126" s="440"/>
    </row>
    <row r="127" spans="1:37" ht="27.75" customHeight="1" hidden="1">
      <c r="A127" s="444" t="s">
        <v>26</v>
      </c>
      <c r="B127" s="445"/>
      <c r="C127" s="445"/>
      <c r="D127" s="445"/>
      <c r="E127" s="445"/>
      <c r="F127" s="445"/>
      <c r="G127" s="445"/>
      <c r="H127" s="445"/>
      <c r="I127" s="445"/>
      <c r="J127" s="446">
        <f>SUM(J121:R126)</f>
        <v>35200000</v>
      </c>
      <c r="K127" s="447"/>
      <c r="L127" s="447"/>
      <c r="M127" s="447"/>
      <c r="N127" s="447"/>
      <c r="O127" s="447"/>
      <c r="P127" s="447"/>
      <c r="Q127" s="447"/>
      <c r="R127" s="447"/>
      <c r="S127" s="113"/>
      <c r="T127" s="188" t="s">
        <v>25</v>
      </c>
      <c r="U127" s="188"/>
      <c r="V127" s="188"/>
      <c r="W127" s="188"/>
      <c r="X127" s="188"/>
      <c r="Y127" s="188"/>
      <c r="Z127" s="188"/>
      <c r="AA127" s="188"/>
      <c r="AB127" s="188"/>
      <c r="AC127" s="384">
        <f>+J127-(AC121+AC123+AC124)</f>
        <v>0</v>
      </c>
      <c r="AD127" s="384"/>
      <c r="AE127" s="384"/>
      <c r="AF127" s="384"/>
      <c r="AG127" s="384"/>
      <c r="AH127" s="384"/>
      <c r="AI127" s="384"/>
      <c r="AJ127" s="384"/>
      <c r="AK127" s="448"/>
    </row>
    <row r="128" spans="1:37" ht="6" customHeight="1" hidden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32"/>
      <c r="W128" s="51"/>
      <c r="X128" s="51"/>
      <c r="Y128" s="51"/>
      <c r="Z128" s="51"/>
      <c r="AA128" s="51"/>
      <c r="AB128" s="51"/>
      <c r="AC128" s="51"/>
      <c r="AD128" s="51"/>
      <c r="AE128" s="51"/>
      <c r="AF128" s="98"/>
      <c r="AG128" s="98"/>
      <c r="AH128" s="98"/>
      <c r="AI128" s="98"/>
      <c r="AJ128" s="98"/>
      <c r="AK128" s="98"/>
    </row>
    <row r="129" spans="1:37" ht="27.75" customHeight="1">
      <c r="A129" s="303" t="s">
        <v>34</v>
      </c>
      <c r="B129" s="304"/>
      <c r="C129" s="304" t="s">
        <v>33</v>
      </c>
      <c r="D129" s="304"/>
      <c r="E129" s="304"/>
      <c r="F129" s="304"/>
      <c r="G129" s="304"/>
      <c r="H129" s="304"/>
      <c r="I129" s="304"/>
      <c r="J129" s="304"/>
      <c r="K129" s="304"/>
      <c r="L129" s="304"/>
      <c r="M129" s="304"/>
      <c r="N129" s="304"/>
      <c r="O129" s="304" t="s">
        <v>19</v>
      </c>
      <c r="P129" s="304"/>
      <c r="Q129" s="304"/>
      <c r="R129" s="304" t="s">
        <v>17</v>
      </c>
      <c r="S129" s="304"/>
      <c r="T129" s="304"/>
      <c r="U129" s="304" t="s">
        <v>18</v>
      </c>
      <c r="V129" s="304"/>
      <c r="W129" s="304"/>
      <c r="X129" s="304"/>
      <c r="Y129" s="304"/>
      <c r="Z129" s="304"/>
      <c r="AA129" s="449" t="s">
        <v>27</v>
      </c>
      <c r="AB129" s="449"/>
      <c r="AC129" s="449"/>
      <c r="AD129" s="449"/>
      <c r="AE129" s="449"/>
      <c r="AF129" s="449"/>
      <c r="AG129" s="449"/>
      <c r="AH129" s="449"/>
      <c r="AI129" s="449"/>
      <c r="AJ129" s="306" t="s">
        <v>35</v>
      </c>
      <c r="AK129" s="307"/>
    </row>
    <row r="130" spans="1:37" ht="27.75" customHeight="1">
      <c r="A130" s="70">
        <f aca="true" t="shared" si="9" ref="A130:C131">+A78</f>
        <v>0</v>
      </c>
      <c r="B130" s="54">
        <f t="shared" si="9"/>
        <v>0</v>
      </c>
      <c r="C130" s="373">
        <f t="shared" si="9"/>
        <v>0</v>
      </c>
      <c r="D130" s="374"/>
      <c r="E130" s="374"/>
      <c r="F130" s="374"/>
      <c r="G130" s="374"/>
      <c r="H130" s="374"/>
      <c r="I130" s="374"/>
      <c r="J130" s="374"/>
      <c r="K130" s="374"/>
      <c r="L130" s="374"/>
      <c r="M130" s="320">
        <f>+M78</f>
        <v>0</v>
      </c>
      <c r="N130" s="375"/>
      <c r="O130" s="376">
        <f>+O78</f>
        <v>0</v>
      </c>
      <c r="P130" s="376"/>
      <c r="Q130" s="376"/>
      <c r="R130" s="400">
        <f>+R78</f>
        <v>0</v>
      </c>
      <c r="S130" s="400"/>
      <c r="T130" s="400"/>
      <c r="U130" s="401">
        <f>+U78</f>
        <v>0</v>
      </c>
      <c r="V130" s="401"/>
      <c r="W130" s="401"/>
      <c r="X130" s="401"/>
      <c r="Y130" s="401"/>
      <c r="Z130" s="401"/>
      <c r="AA130" s="377">
        <f>+AA78</f>
        <v>0</v>
      </c>
      <c r="AB130" s="377"/>
      <c r="AC130" s="377"/>
      <c r="AD130" s="377"/>
      <c r="AE130" s="377"/>
      <c r="AF130" s="377"/>
      <c r="AG130" s="377"/>
      <c r="AH130" s="377"/>
      <c r="AI130" s="377"/>
      <c r="AJ130" s="371">
        <f>+AJ78</f>
        <v>0</v>
      </c>
      <c r="AK130" s="372"/>
    </row>
    <row r="131" spans="1:37" ht="27.75" customHeight="1">
      <c r="A131" s="70">
        <f t="shared" si="9"/>
        <v>0</v>
      </c>
      <c r="B131" s="54">
        <f t="shared" si="9"/>
        <v>0</v>
      </c>
      <c r="C131" s="373">
        <f t="shared" si="9"/>
        <v>0</v>
      </c>
      <c r="D131" s="374"/>
      <c r="E131" s="374"/>
      <c r="F131" s="374"/>
      <c r="G131" s="374"/>
      <c r="H131" s="374"/>
      <c r="I131" s="374"/>
      <c r="J131" s="374"/>
      <c r="K131" s="374"/>
      <c r="L131" s="374"/>
      <c r="M131" s="320">
        <f>+M79</f>
        <v>0</v>
      </c>
      <c r="N131" s="375"/>
      <c r="O131" s="376">
        <f>+O79</f>
        <v>0</v>
      </c>
      <c r="P131" s="376"/>
      <c r="Q131" s="376"/>
      <c r="R131" s="400">
        <f>+R79</f>
        <v>0</v>
      </c>
      <c r="S131" s="400"/>
      <c r="T131" s="400"/>
      <c r="U131" s="401">
        <f>+U79</f>
        <v>0</v>
      </c>
      <c r="V131" s="401"/>
      <c r="W131" s="401"/>
      <c r="X131" s="401"/>
      <c r="Y131" s="401"/>
      <c r="Z131" s="401"/>
      <c r="AA131" s="377">
        <f>+AA79</f>
        <v>0</v>
      </c>
      <c r="AB131" s="377"/>
      <c r="AC131" s="377"/>
      <c r="AD131" s="377"/>
      <c r="AE131" s="377"/>
      <c r="AF131" s="377"/>
      <c r="AG131" s="377"/>
      <c r="AH131" s="377"/>
      <c r="AI131" s="377"/>
      <c r="AJ131" s="371">
        <f>+AJ79</f>
        <v>0</v>
      </c>
      <c r="AK131" s="372"/>
    </row>
    <row r="132" spans="1:37" ht="27.75" customHeight="1">
      <c r="A132" s="70">
        <f aca="true" t="shared" si="10" ref="A132:C147">+A80</f>
        <v>0</v>
      </c>
      <c r="B132" s="54">
        <f t="shared" si="10"/>
        <v>0</v>
      </c>
      <c r="C132" s="373">
        <f t="shared" si="10"/>
        <v>0</v>
      </c>
      <c r="D132" s="374"/>
      <c r="E132" s="374"/>
      <c r="F132" s="374"/>
      <c r="G132" s="374"/>
      <c r="H132" s="374"/>
      <c r="I132" s="374"/>
      <c r="J132" s="374"/>
      <c r="K132" s="374"/>
      <c r="L132" s="374"/>
      <c r="M132" s="320">
        <f aca="true" t="shared" si="11" ref="M132:M147">+M80</f>
        <v>0</v>
      </c>
      <c r="N132" s="375"/>
      <c r="O132" s="376">
        <f aca="true" t="shared" si="12" ref="O132:O147">+O80</f>
        <v>0</v>
      </c>
      <c r="P132" s="376"/>
      <c r="Q132" s="376"/>
      <c r="R132" s="400">
        <f aca="true" t="shared" si="13" ref="R132:R147">+R80</f>
        <v>0</v>
      </c>
      <c r="S132" s="400"/>
      <c r="T132" s="400"/>
      <c r="U132" s="401">
        <f aca="true" t="shared" si="14" ref="U132:U147">+U80</f>
        <v>0</v>
      </c>
      <c r="V132" s="401"/>
      <c r="W132" s="401"/>
      <c r="X132" s="401"/>
      <c r="Y132" s="401"/>
      <c r="Z132" s="401"/>
      <c r="AA132" s="377">
        <f aca="true" t="shared" si="15" ref="AA132:AA147">+AA80</f>
        <v>0</v>
      </c>
      <c r="AB132" s="377"/>
      <c r="AC132" s="377"/>
      <c r="AD132" s="377"/>
      <c r="AE132" s="377"/>
      <c r="AF132" s="377"/>
      <c r="AG132" s="377"/>
      <c r="AH132" s="377"/>
      <c r="AI132" s="377"/>
      <c r="AJ132" s="371">
        <f aca="true" t="shared" si="16" ref="AJ132:AJ147">+AJ80</f>
        <v>0</v>
      </c>
      <c r="AK132" s="372"/>
    </row>
    <row r="133" spans="1:37" ht="27.75" customHeight="1">
      <c r="A133" s="70">
        <f t="shared" si="10"/>
        <v>0</v>
      </c>
      <c r="B133" s="54">
        <f t="shared" si="10"/>
        <v>0</v>
      </c>
      <c r="C133" s="373">
        <f t="shared" si="10"/>
        <v>0</v>
      </c>
      <c r="D133" s="374"/>
      <c r="E133" s="374"/>
      <c r="F133" s="374"/>
      <c r="G133" s="374"/>
      <c r="H133" s="374"/>
      <c r="I133" s="374"/>
      <c r="J133" s="374"/>
      <c r="K133" s="374"/>
      <c r="L133" s="374"/>
      <c r="M133" s="320">
        <f t="shared" si="11"/>
        <v>0</v>
      </c>
      <c r="N133" s="375"/>
      <c r="O133" s="376">
        <f t="shared" si="12"/>
        <v>0</v>
      </c>
      <c r="P133" s="376"/>
      <c r="Q133" s="376"/>
      <c r="R133" s="400">
        <f t="shared" si="13"/>
        <v>0</v>
      </c>
      <c r="S133" s="400"/>
      <c r="T133" s="400"/>
      <c r="U133" s="401">
        <f t="shared" si="14"/>
        <v>0</v>
      </c>
      <c r="V133" s="401"/>
      <c r="W133" s="401"/>
      <c r="X133" s="401"/>
      <c r="Y133" s="401"/>
      <c r="Z133" s="401"/>
      <c r="AA133" s="377">
        <f t="shared" si="15"/>
        <v>0</v>
      </c>
      <c r="AB133" s="377"/>
      <c r="AC133" s="377"/>
      <c r="AD133" s="377"/>
      <c r="AE133" s="377"/>
      <c r="AF133" s="377"/>
      <c r="AG133" s="377"/>
      <c r="AH133" s="377"/>
      <c r="AI133" s="377"/>
      <c r="AJ133" s="371">
        <f t="shared" si="16"/>
        <v>0</v>
      </c>
      <c r="AK133" s="372"/>
    </row>
    <row r="134" spans="1:37" ht="27.75" customHeight="1">
      <c r="A134" s="70">
        <f t="shared" si="10"/>
        <v>0</v>
      </c>
      <c r="B134" s="54">
        <f t="shared" si="10"/>
        <v>0</v>
      </c>
      <c r="C134" s="373">
        <f t="shared" si="10"/>
        <v>0</v>
      </c>
      <c r="D134" s="374"/>
      <c r="E134" s="374"/>
      <c r="F134" s="374"/>
      <c r="G134" s="374"/>
      <c r="H134" s="374"/>
      <c r="I134" s="374"/>
      <c r="J134" s="374"/>
      <c r="K134" s="374"/>
      <c r="L134" s="374"/>
      <c r="M134" s="320">
        <f t="shared" si="11"/>
        <v>0</v>
      </c>
      <c r="N134" s="375"/>
      <c r="O134" s="376">
        <f t="shared" si="12"/>
        <v>0</v>
      </c>
      <c r="P134" s="376"/>
      <c r="Q134" s="376"/>
      <c r="R134" s="400">
        <f t="shared" si="13"/>
        <v>0</v>
      </c>
      <c r="S134" s="400"/>
      <c r="T134" s="400"/>
      <c r="U134" s="401">
        <f t="shared" si="14"/>
        <v>0</v>
      </c>
      <c r="V134" s="401"/>
      <c r="W134" s="401"/>
      <c r="X134" s="401"/>
      <c r="Y134" s="401"/>
      <c r="Z134" s="401"/>
      <c r="AA134" s="377">
        <f t="shared" si="15"/>
        <v>0</v>
      </c>
      <c r="AB134" s="377"/>
      <c r="AC134" s="377"/>
      <c r="AD134" s="377"/>
      <c r="AE134" s="377"/>
      <c r="AF134" s="377"/>
      <c r="AG134" s="377"/>
      <c r="AH134" s="377"/>
      <c r="AI134" s="377"/>
      <c r="AJ134" s="371">
        <f t="shared" si="16"/>
        <v>0</v>
      </c>
      <c r="AK134" s="372"/>
    </row>
    <row r="135" spans="1:37" ht="27.75" customHeight="1">
      <c r="A135" s="70">
        <f t="shared" si="10"/>
        <v>0</v>
      </c>
      <c r="B135" s="54">
        <f t="shared" si="10"/>
        <v>0</v>
      </c>
      <c r="C135" s="373">
        <f t="shared" si="10"/>
        <v>0</v>
      </c>
      <c r="D135" s="374"/>
      <c r="E135" s="374"/>
      <c r="F135" s="374"/>
      <c r="G135" s="374"/>
      <c r="H135" s="374"/>
      <c r="I135" s="374"/>
      <c r="J135" s="374"/>
      <c r="K135" s="374"/>
      <c r="L135" s="374"/>
      <c r="M135" s="320">
        <f t="shared" si="11"/>
        <v>0</v>
      </c>
      <c r="N135" s="375"/>
      <c r="O135" s="376">
        <f t="shared" si="12"/>
        <v>0</v>
      </c>
      <c r="P135" s="376"/>
      <c r="Q135" s="376"/>
      <c r="R135" s="400">
        <f t="shared" si="13"/>
        <v>0</v>
      </c>
      <c r="S135" s="400"/>
      <c r="T135" s="400"/>
      <c r="U135" s="401">
        <f t="shared" si="14"/>
        <v>0</v>
      </c>
      <c r="V135" s="401"/>
      <c r="W135" s="401"/>
      <c r="X135" s="401"/>
      <c r="Y135" s="401"/>
      <c r="Z135" s="401"/>
      <c r="AA135" s="377">
        <f t="shared" si="15"/>
        <v>0</v>
      </c>
      <c r="AB135" s="377"/>
      <c r="AC135" s="377"/>
      <c r="AD135" s="377"/>
      <c r="AE135" s="377"/>
      <c r="AF135" s="377"/>
      <c r="AG135" s="377"/>
      <c r="AH135" s="377"/>
      <c r="AI135" s="377"/>
      <c r="AJ135" s="371">
        <f t="shared" si="16"/>
        <v>0</v>
      </c>
      <c r="AK135" s="372"/>
    </row>
    <row r="136" spans="1:37" ht="27.75" customHeight="1">
      <c r="A136" s="70">
        <f t="shared" si="10"/>
        <v>0</v>
      </c>
      <c r="B136" s="54">
        <f t="shared" si="10"/>
        <v>0</v>
      </c>
      <c r="C136" s="373">
        <f t="shared" si="10"/>
        <v>0</v>
      </c>
      <c r="D136" s="374"/>
      <c r="E136" s="374"/>
      <c r="F136" s="374"/>
      <c r="G136" s="374"/>
      <c r="H136" s="374"/>
      <c r="I136" s="374"/>
      <c r="J136" s="374"/>
      <c r="K136" s="374"/>
      <c r="L136" s="374"/>
      <c r="M136" s="320">
        <f t="shared" si="11"/>
        <v>0</v>
      </c>
      <c r="N136" s="375"/>
      <c r="O136" s="376">
        <f t="shared" si="12"/>
        <v>0</v>
      </c>
      <c r="P136" s="376"/>
      <c r="Q136" s="376"/>
      <c r="R136" s="400">
        <f t="shared" si="13"/>
        <v>0</v>
      </c>
      <c r="S136" s="400"/>
      <c r="T136" s="400"/>
      <c r="U136" s="401">
        <f t="shared" si="14"/>
        <v>0</v>
      </c>
      <c r="V136" s="401"/>
      <c r="W136" s="401"/>
      <c r="X136" s="401"/>
      <c r="Y136" s="401"/>
      <c r="Z136" s="401"/>
      <c r="AA136" s="377">
        <f t="shared" si="15"/>
        <v>0</v>
      </c>
      <c r="AB136" s="377"/>
      <c r="AC136" s="377"/>
      <c r="AD136" s="377"/>
      <c r="AE136" s="377"/>
      <c r="AF136" s="377"/>
      <c r="AG136" s="377"/>
      <c r="AH136" s="377"/>
      <c r="AI136" s="377"/>
      <c r="AJ136" s="371">
        <f t="shared" si="16"/>
        <v>0</v>
      </c>
      <c r="AK136" s="372"/>
    </row>
    <row r="137" spans="1:37" ht="27.75" customHeight="1">
      <c r="A137" s="70">
        <f t="shared" si="10"/>
        <v>0</v>
      </c>
      <c r="B137" s="54">
        <f t="shared" si="10"/>
        <v>0</v>
      </c>
      <c r="C137" s="373">
        <f t="shared" si="10"/>
        <v>0</v>
      </c>
      <c r="D137" s="374"/>
      <c r="E137" s="374"/>
      <c r="F137" s="374"/>
      <c r="G137" s="374"/>
      <c r="H137" s="374"/>
      <c r="I137" s="374"/>
      <c r="J137" s="374"/>
      <c r="K137" s="374"/>
      <c r="L137" s="374"/>
      <c r="M137" s="320">
        <f t="shared" si="11"/>
        <v>0</v>
      </c>
      <c r="N137" s="375"/>
      <c r="O137" s="376">
        <f t="shared" si="12"/>
        <v>0</v>
      </c>
      <c r="P137" s="376"/>
      <c r="Q137" s="376"/>
      <c r="R137" s="400">
        <f t="shared" si="13"/>
        <v>0</v>
      </c>
      <c r="S137" s="400"/>
      <c r="T137" s="400"/>
      <c r="U137" s="401">
        <f t="shared" si="14"/>
        <v>0</v>
      </c>
      <c r="V137" s="401"/>
      <c r="W137" s="401"/>
      <c r="X137" s="401"/>
      <c r="Y137" s="401"/>
      <c r="Z137" s="401"/>
      <c r="AA137" s="377">
        <f t="shared" si="15"/>
        <v>0</v>
      </c>
      <c r="AB137" s="377"/>
      <c r="AC137" s="377"/>
      <c r="AD137" s="377"/>
      <c r="AE137" s="377"/>
      <c r="AF137" s="377"/>
      <c r="AG137" s="377"/>
      <c r="AH137" s="377"/>
      <c r="AI137" s="377"/>
      <c r="AJ137" s="371">
        <f t="shared" si="16"/>
        <v>0</v>
      </c>
      <c r="AK137" s="372"/>
    </row>
    <row r="138" spans="1:37" ht="27.75" customHeight="1">
      <c r="A138" s="70">
        <f t="shared" si="10"/>
        <v>0</v>
      </c>
      <c r="B138" s="54">
        <f t="shared" si="10"/>
        <v>0</v>
      </c>
      <c r="C138" s="373">
        <f t="shared" si="10"/>
        <v>0</v>
      </c>
      <c r="D138" s="374"/>
      <c r="E138" s="374"/>
      <c r="F138" s="374"/>
      <c r="G138" s="374"/>
      <c r="H138" s="374"/>
      <c r="I138" s="374"/>
      <c r="J138" s="374"/>
      <c r="K138" s="374"/>
      <c r="L138" s="374"/>
      <c r="M138" s="320">
        <f t="shared" si="11"/>
        <v>0</v>
      </c>
      <c r="N138" s="375"/>
      <c r="O138" s="376">
        <f t="shared" si="12"/>
        <v>0</v>
      </c>
      <c r="P138" s="376"/>
      <c r="Q138" s="376"/>
      <c r="R138" s="400">
        <f t="shared" si="13"/>
        <v>0</v>
      </c>
      <c r="S138" s="400"/>
      <c r="T138" s="400"/>
      <c r="U138" s="401">
        <f t="shared" si="14"/>
        <v>0</v>
      </c>
      <c r="V138" s="401"/>
      <c r="W138" s="401"/>
      <c r="X138" s="401"/>
      <c r="Y138" s="401"/>
      <c r="Z138" s="401"/>
      <c r="AA138" s="377">
        <f t="shared" si="15"/>
        <v>0</v>
      </c>
      <c r="AB138" s="377"/>
      <c r="AC138" s="377"/>
      <c r="AD138" s="377"/>
      <c r="AE138" s="377"/>
      <c r="AF138" s="377"/>
      <c r="AG138" s="377"/>
      <c r="AH138" s="377"/>
      <c r="AI138" s="377"/>
      <c r="AJ138" s="371">
        <f t="shared" si="16"/>
        <v>0</v>
      </c>
      <c r="AK138" s="372"/>
    </row>
    <row r="139" spans="1:37" ht="27.75" customHeight="1">
      <c r="A139" s="70">
        <f t="shared" si="10"/>
        <v>0</v>
      </c>
      <c r="B139" s="54">
        <f t="shared" si="10"/>
        <v>0</v>
      </c>
      <c r="C139" s="373">
        <f t="shared" si="10"/>
        <v>0</v>
      </c>
      <c r="D139" s="374"/>
      <c r="E139" s="374"/>
      <c r="F139" s="374"/>
      <c r="G139" s="374"/>
      <c r="H139" s="374"/>
      <c r="I139" s="374"/>
      <c r="J139" s="374"/>
      <c r="K139" s="374"/>
      <c r="L139" s="374"/>
      <c r="M139" s="320">
        <f t="shared" si="11"/>
        <v>0</v>
      </c>
      <c r="N139" s="375"/>
      <c r="O139" s="376">
        <f t="shared" si="12"/>
        <v>0</v>
      </c>
      <c r="P139" s="376"/>
      <c r="Q139" s="376"/>
      <c r="R139" s="400">
        <f t="shared" si="13"/>
        <v>0</v>
      </c>
      <c r="S139" s="400"/>
      <c r="T139" s="400"/>
      <c r="U139" s="401">
        <f t="shared" si="14"/>
        <v>0</v>
      </c>
      <c r="V139" s="401"/>
      <c r="W139" s="401"/>
      <c r="X139" s="401"/>
      <c r="Y139" s="401"/>
      <c r="Z139" s="401"/>
      <c r="AA139" s="377">
        <f t="shared" si="15"/>
        <v>0</v>
      </c>
      <c r="AB139" s="377"/>
      <c r="AC139" s="377"/>
      <c r="AD139" s="377"/>
      <c r="AE139" s="377"/>
      <c r="AF139" s="377"/>
      <c r="AG139" s="377"/>
      <c r="AH139" s="377"/>
      <c r="AI139" s="377"/>
      <c r="AJ139" s="371">
        <f t="shared" si="16"/>
        <v>0</v>
      </c>
      <c r="AK139" s="372"/>
    </row>
    <row r="140" spans="1:37" ht="27.75" customHeight="1">
      <c r="A140" s="70">
        <f t="shared" si="10"/>
        <v>0</v>
      </c>
      <c r="B140" s="54">
        <f t="shared" si="10"/>
        <v>0</v>
      </c>
      <c r="C140" s="373">
        <f t="shared" si="10"/>
        <v>0</v>
      </c>
      <c r="D140" s="374"/>
      <c r="E140" s="374"/>
      <c r="F140" s="374"/>
      <c r="G140" s="374"/>
      <c r="H140" s="374"/>
      <c r="I140" s="374"/>
      <c r="J140" s="374"/>
      <c r="K140" s="374"/>
      <c r="L140" s="374"/>
      <c r="M140" s="320">
        <f t="shared" si="11"/>
        <v>0</v>
      </c>
      <c r="N140" s="375"/>
      <c r="O140" s="376">
        <f t="shared" si="12"/>
        <v>0</v>
      </c>
      <c r="P140" s="376"/>
      <c r="Q140" s="376"/>
      <c r="R140" s="400">
        <f t="shared" si="13"/>
        <v>0</v>
      </c>
      <c r="S140" s="400"/>
      <c r="T140" s="400"/>
      <c r="U140" s="401">
        <f t="shared" si="14"/>
        <v>0</v>
      </c>
      <c r="V140" s="401"/>
      <c r="W140" s="401"/>
      <c r="X140" s="401"/>
      <c r="Y140" s="401"/>
      <c r="Z140" s="401"/>
      <c r="AA140" s="377">
        <f t="shared" si="15"/>
        <v>0</v>
      </c>
      <c r="AB140" s="377"/>
      <c r="AC140" s="377"/>
      <c r="AD140" s="377"/>
      <c r="AE140" s="377"/>
      <c r="AF140" s="377"/>
      <c r="AG140" s="377"/>
      <c r="AH140" s="377"/>
      <c r="AI140" s="377"/>
      <c r="AJ140" s="371">
        <f t="shared" si="16"/>
        <v>0</v>
      </c>
      <c r="AK140" s="372"/>
    </row>
    <row r="141" spans="1:37" ht="27.75" customHeight="1">
      <c r="A141" s="70">
        <f t="shared" si="10"/>
        <v>0</v>
      </c>
      <c r="B141" s="54">
        <f t="shared" si="10"/>
        <v>0</v>
      </c>
      <c r="C141" s="373">
        <f t="shared" si="10"/>
        <v>0</v>
      </c>
      <c r="D141" s="374"/>
      <c r="E141" s="374"/>
      <c r="F141" s="374"/>
      <c r="G141" s="374"/>
      <c r="H141" s="374"/>
      <c r="I141" s="374"/>
      <c r="J141" s="374"/>
      <c r="K141" s="374"/>
      <c r="L141" s="374"/>
      <c r="M141" s="320">
        <f t="shared" si="11"/>
        <v>0</v>
      </c>
      <c r="N141" s="375"/>
      <c r="O141" s="376">
        <f t="shared" si="12"/>
        <v>0</v>
      </c>
      <c r="P141" s="376"/>
      <c r="Q141" s="376"/>
      <c r="R141" s="400">
        <f t="shared" si="13"/>
        <v>0</v>
      </c>
      <c r="S141" s="400"/>
      <c r="T141" s="400"/>
      <c r="U141" s="401">
        <f t="shared" si="14"/>
        <v>0</v>
      </c>
      <c r="V141" s="401"/>
      <c r="W141" s="401"/>
      <c r="X141" s="401"/>
      <c r="Y141" s="401"/>
      <c r="Z141" s="401"/>
      <c r="AA141" s="377">
        <f t="shared" si="15"/>
        <v>0</v>
      </c>
      <c r="AB141" s="377"/>
      <c r="AC141" s="377"/>
      <c r="AD141" s="377"/>
      <c r="AE141" s="377"/>
      <c r="AF141" s="377"/>
      <c r="AG141" s="377"/>
      <c r="AH141" s="377"/>
      <c r="AI141" s="377"/>
      <c r="AJ141" s="371">
        <f t="shared" si="16"/>
        <v>0</v>
      </c>
      <c r="AK141" s="372"/>
    </row>
    <row r="142" spans="1:37" ht="27.75" customHeight="1">
      <c r="A142" s="70">
        <f t="shared" si="10"/>
        <v>0</v>
      </c>
      <c r="B142" s="54">
        <f t="shared" si="10"/>
        <v>0</v>
      </c>
      <c r="C142" s="373">
        <f t="shared" si="10"/>
        <v>0</v>
      </c>
      <c r="D142" s="374"/>
      <c r="E142" s="374"/>
      <c r="F142" s="374"/>
      <c r="G142" s="374"/>
      <c r="H142" s="374"/>
      <c r="I142" s="374"/>
      <c r="J142" s="374"/>
      <c r="K142" s="374"/>
      <c r="L142" s="374"/>
      <c r="M142" s="320">
        <f t="shared" si="11"/>
        <v>0</v>
      </c>
      <c r="N142" s="375"/>
      <c r="O142" s="376">
        <f t="shared" si="12"/>
        <v>0</v>
      </c>
      <c r="P142" s="376"/>
      <c r="Q142" s="376"/>
      <c r="R142" s="400">
        <f t="shared" si="13"/>
        <v>0</v>
      </c>
      <c r="S142" s="400"/>
      <c r="T142" s="400"/>
      <c r="U142" s="401">
        <f t="shared" si="14"/>
        <v>0</v>
      </c>
      <c r="V142" s="401"/>
      <c r="W142" s="401"/>
      <c r="X142" s="401"/>
      <c r="Y142" s="401"/>
      <c r="Z142" s="401"/>
      <c r="AA142" s="377">
        <f t="shared" si="15"/>
        <v>0</v>
      </c>
      <c r="AB142" s="377"/>
      <c r="AC142" s="377"/>
      <c r="AD142" s="377"/>
      <c r="AE142" s="377"/>
      <c r="AF142" s="377"/>
      <c r="AG142" s="377"/>
      <c r="AH142" s="377"/>
      <c r="AI142" s="377"/>
      <c r="AJ142" s="371">
        <f t="shared" si="16"/>
        <v>0</v>
      </c>
      <c r="AK142" s="372"/>
    </row>
    <row r="143" spans="1:37" ht="27.75" customHeight="1">
      <c r="A143" s="70">
        <f t="shared" si="10"/>
        <v>0</v>
      </c>
      <c r="B143" s="54">
        <f t="shared" si="10"/>
        <v>0</v>
      </c>
      <c r="C143" s="373">
        <f t="shared" si="10"/>
        <v>0</v>
      </c>
      <c r="D143" s="374"/>
      <c r="E143" s="374"/>
      <c r="F143" s="374"/>
      <c r="G143" s="374"/>
      <c r="H143" s="374"/>
      <c r="I143" s="374"/>
      <c r="J143" s="374"/>
      <c r="K143" s="374"/>
      <c r="L143" s="374"/>
      <c r="M143" s="320">
        <f t="shared" si="11"/>
        <v>0</v>
      </c>
      <c r="N143" s="375"/>
      <c r="O143" s="376">
        <f t="shared" si="12"/>
        <v>0</v>
      </c>
      <c r="P143" s="376"/>
      <c r="Q143" s="376"/>
      <c r="R143" s="400">
        <f t="shared" si="13"/>
        <v>0</v>
      </c>
      <c r="S143" s="400"/>
      <c r="T143" s="400"/>
      <c r="U143" s="401">
        <f t="shared" si="14"/>
        <v>0</v>
      </c>
      <c r="V143" s="401"/>
      <c r="W143" s="401"/>
      <c r="X143" s="401"/>
      <c r="Y143" s="401"/>
      <c r="Z143" s="401"/>
      <c r="AA143" s="377">
        <f t="shared" si="15"/>
        <v>0</v>
      </c>
      <c r="AB143" s="377"/>
      <c r="AC143" s="377"/>
      <c r="AD143" s="377"/>
      <c r="AE143" s="377"/>
      <c r="AF143" s="377"/>
      <c r="AG143" s="377"/>
      <c r="AH143" s="377"/>
      <c r="AI143" s="377"/>
      <c r="AJ143" s="371">
        <f t="shared" si="16"/>
        <v>0</v>
      </c>
      <c r="AK143" s="372"/>
    </row>
    <row r="144" spans="1:37" ht="27.75" customHeight="1">
      <c r="A144" s="70">
        <f t="shared" si="10"/>
        <v>0</v>
      </c>
      <c r="B144" s="54">
        <f t="shared" si="10"/>
        <v>0</v>
      </c>
      <c r="C144" s="373">
        <f t="shared" si="10"/>
        <v>0</v>
      </c>
      <c r="D144" s="374"/>
      <c r="E144" s="374"/>
      <c r="F144" s="374"/>
      <c r="G144" s="374"/>
      <c r="H144" s="374"/>
      <c r="I144" s="374"/>
      <c r="J144" s="374"/>
      <c r="K144" s="374"/>
      <c r="L144" s="374"/>
      <c r="M144" s="320">
        <f t="shared" si="11"/>
        <v>0</v>
      </c>
      <c r="N144" s="375"/>
      <c r="O144" s="376">
        <f t="shared" si="12"/>
        <v>0</v>
      </c>
      <c r="P144" s="376"/>
      <c r="Q144" s="376"/>
      <c r="R144" s="400">
        <f t="shared" si="13"/>
        <v>0</v>
      </c>
      <c r="S144" s="400"/>
      <c r="T144" s="400"/>
      <c r="U144" s="401">
        <f t="shared" si="14"/>
        <v>0</v>
      </c>
      <c r="V144" s="401"/>
      <c r="W144" s="401"/>
      <c r="X144" s="401"/>
      <c r="Y144" s="401"/>
      <c r="Z144" s="401"/>
      <c r="AA144" s="377">
        <f t="shared" si="15"/>
        <v>0</v>
      </c>
      <c r="AB144" s="377"/>
      <c r="AC144" s="377"/>
      <c r="AD144" s="377"/>
      <c r="AE144" s="377"/>
      <c r="AF144" s="377"/>
      <c r="AG144" s="377"/>
      <c r="AH144" s="377"/>
      <c r="AI144" s="377"/>
      <c r="AJ144" s="371">
        <f t="shared" si="16"/>
        <v>0</v>
      </c>
      <c r="AK144" s="372"/>
    </row>
    <row r="145" spans="1:37" ht="27.75" customHeight="1">
      <c r="A145" s="70">
        <f t="shared" si="10"/>
        <v>0</v>
      </c>
      <c r="B145" s="54">
        <f t="shared" si="10"/>
        <v>0</v>
      </c>
      <c r="C145" s="373">
        <f t="shared" si="10"/>
        <v>0</v>
      </c>
      <c r="D145" s="374"/>
      <c r="E145" s="374"/>
      <c r="F145" s="374"/>
      <c r="G145" s="374"/>
      <c r="H145" s="374"/>
      <c r="I145" s="374"/>
      <c r="J145" s="374"/>
      <c r="K145" s="374"/>
      <c r="L145" s="374"/>
      <c r="M145" s="320">
        <f t="shared" si="11"/>
        <v>0</v>
      </c>
      <c r="N145" s="375"/>
      <c r="O145" s="376">
        <f t="shared" si="12"/>
        <v>0</v>
      </c>
      <c r="P145" s="376"/>
      <c r="Q145" s="376"/>
      <c r="R145" s="400">
        <f t="shared" si="13"/>
        <v>0</v>
      </c>
      <c r="S145" s="400"/>
      <c r="T145" s="400"/>
      <c r="U145" s="401">
        <f t="shared" si="14"/>
        <v>0</v>
      </c>
      <c r="V145" s="401"/>
      <c r="W145" s="401"/>
      <c r="X145" s="401"/>
      <c r="Y145" s="401"/>
      <c r="Z145" s="401"/>
      <c r="AA145" s="377">
        <f t="shared" si="15"/>
        <v>0</v>
      </c>
      <c r="AB145" s="377"/>
      <c r="AC145" s="377"/>
      <c r="AD145" s="377"/>
      <c r="AE145" s="377"/>
      <c r="AF145" s="377"/>
      <c r="AG145" s="377"/>
      <c r="AH145" s="377"/>
      <c r="AI145" s="377"/>
      <c r="AJ145" s="371">
        <f t="shared" si="16"/>
        <v>0</v>
      </c>
      <c r="AK145" s="372"/>
    </row>
    <row r="146" spans="1:37" ht="27.75" customHeight="1">
      <c r="A146" s="70">
        <f t="shared" si="10"/>
        <v>0</v>
      </c>
      <c r="B146" s="54">
        <f t="shared" si="10"/>
        <v>0</v>
      </c>
      <c r="C146" s="373">
        <f t="shared" si="10"/>
        <v>0</v>
      </c>
      <c r="D146" s="374"/>
      <c r="E146" s="374"/>
      <c r="F146" s="374"/>
      <c r="G146" s="374"/>
      <c r="H146" s="374"/>
      <c r="I146" s="374"/>
      <c r="J146" s="374"/>
      <c r="K146" s="374"/>
      <c r="L146" s="374"/>
      <c r="M146" s="320">
        <f t="shared" si="11"/>
        <v>0</v>
      </c>
      <c r="N146" s="375"/>
      <c r="O146" s="376">
        <f t="shared" si="12"/>
        <v>0</v>
      </c>
      <c r="P146" s="376"/>
      <c r="Q146" s="376"/>
      <c r="R146" s="400">
        <f t="shared" si="13"/>
        <v>0</v>
      </c>
      <c r="S146" s="400"/>
      <c r="T146" s="400"/>
      <c r="U146" s="401">
        <f t="shared" si="14"/>
        <v>0</v>
      </c>
      <c r="V146" s="401"/>
      <c r="W146" s="401"/>
      <c r="X146" s="401"/>
      <c r="Y146" s="401"/>
      <c r="Z146" s="401"/>
      <c r="AA146" s="377">
        <f t="shared" si="15"/>
        <v>0</v>
      </c>
      <c r="AB146" s="377"/>
      <c r="AC146" s="377"/>
      <c r="AD146" s="377"/>
      <c r="AE146" s="377"/>
      <c r="AF146" s="377"/>
      <c r="AG146" s="377"/>
      <c r="AH146" s="377"/>
      <c r="AI146" s="377"/>
      <c r="AJ146" s="371">
        <f t="shared" si="16"/>
        <v>0</v>
      </c>
      <c r="AK146" s="372"/>
    </row>
    <row r="147" spans="1:37" ht="27.75" customHeight="1">
      <c r="A147" s="70">
        <f t="shared" si="10"/>
        <v>0</v>
      </c>
      <c r="B147" s="54">
        <f t="shared" si="10"/>
        <v>0</v>
      </c>
      <c r="C147" s="373">
        <f t="shared" si="10"/>
        <v>0</v>
      </c>
      <c r="D147" s="374"/>
      <c r="E147" s="374"/>
      <c r="F147" s="374"/>
      <c r="G147" s="374"/>
      <c r="H147" s="374"/>
      <c r="I147" s="374"/>
      <c r="J147" s="374"/>
      <c r="K147" s="374"/>
      <c r="L147" s="374"/>
      <c r="M147" s="320">
        <f t="shared" si="11"/>
        <v>0</v>
      </c>
      <c r="N147" s="375"/>
      <c r="O147" s="376">
        <f t="shared" si="12"/>
        <v>0</v>
      </c>
      <c r="P147" s="376"/>
      <c r="Q147" s="376"/>
      <c r="R147" s="400">
        <f t="shared" si="13"/>
        <v>0</v>
      </c>
      <c r="S147" s="400"/>
      <c r="T147" s="400"/>
      <c r="U147" s="401">
        <f t="shared" si="14"/>
        <v>0</v>
      </c>
      <c r="V147" s="401"/>
      <c r="W147" s="401"/>
      <c r="X147" s="401"/>
      <c r="Y147" s="401"/>
      <c r="Z147" s="401"/>
      <c r="AA147" s="377">
        <f t="shared" si="15"/>
        <v>0</v>
      </c>
      <c r="AB147" s="377"/>
      <c r="AC147" s="377"/>
      <c r="AD147" s="377"/>
      <c r="AE147" s="377"/>
      <c r="AF147" s="377"/>
      <c r="AG147" s="377"/>
      <c r="AH147" s="377"/>
      <c r="AI147" s="377"/>
      <c r="AJ147" s="371">
        <f t="shared" si="16"/>
        <v>0</v>
      </c>
      <c r="AK147" s="372"/>
    </row>
    <row r="148" spans="1:37" ht="27.75" customHeight="1" thickBot="1">
      <c r="A148" s="71">
        <f>+A96</f>
        <v>0</v>
      </c>
      <c r="B148" s="72">
        <f>+B96</f>
        <v>0</v>
      </c>
      <c r="C148" s="381">
        <f>+C96</f>
        <v>0</v>
      </c>
      <c r="D148" s="382"/>
      <c r="E148" s="382"/>
      <c r="F148" s="382"/>
      <c r="G148" s="382"/>
      <c r="H148" s="382"/>
      <c r="I148" s="382"/>
      <c r="J148" s="382"/>
      <c r="K148" s="382"/>
      <c r="L148" s="382"/>
      <c r="M148" s="379">
        <f>+M96</f>
        <v>0</v>
      </c>
      <c r="N148" s="380"/>
      <c r="O148" s="383">
        <f>+O96</f>
        <v>0</v>
      </c>
      <c r="P148" s="383"/>
      <c r="Q148" s="383"/>
      <c r="R148" s="450">
        <f>+R96</f>
        <v>0</v>
      </c>
      <c r="S148" s="450"/>
      <c r="T148" s="450"/>
      <c r="U148" s="383">
        <f>+U96</f>
        <v>0</v>
      </c>
      <c r="V148" s="383"/>
      <c r="W148" s="383"/>
      <c r="X148" s="383"/>
      <c r="Y148" s="383"/>
      <c r="Z148" s="383"/>
      <c r="AA148" s="451">
        <f>+AA96</f>
        <v>0</v>
      </c>
      <c r="AB148" s="451"/>
      <c r="AC148" s="451"/>
      <c r="AD148" s="451"/>
      <c r="AE148" s="451"/>
      <c r="AF148" s="451"/>
      <c r="AG148" s="451"/>
      <c r="AH148" s="451"/>
      <c r="AI148" s="451"/>
      <c r="AJ148" s="385">
        <f>+AJ96</f>
        <v>0</v>
      </c>
      <c r="AK148" s="386"/>
    </row>
    <row r="149" spans="1:37" ht="9.75" customHeight="1">
      <c r="A149" s="55"/>
      <c r="B149" s="5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27"/>
      <c r="P149" s="27"/>
      <c r="Q149" s="27"/>
      <c r="R149" s="27"/>
      <c r="S149" s="27"/>
      <c r="T149" s="27"/>
      <c r="U149" s="35"/>
      <c r="V149" s="35"/>
      <c r="W149" s="35"/>
      <c r="X149" s="35"/>
      <c r="Y149" s="35"/>
      <c r="Z149" s="35"/>
      <c r="AA149" s="29"/>
      <c r="AB149" s="29"/>
      <c r="AC149" s="29"/>
      <c r="AD149" s="29"/>
      <c r="AE149" s="29"/>
      <c r="AF149" s="29"/>
      <c r="AG149" s="29"/>
      <c r="AH149" s="29"/>
      <c r="AI149" s="29"/>
      <c r="AJ149" s="55"/>
      <c r="AK149" s="55"/>
    </row>
    <row r="150" spans="1:37" ht="24" customHeight="1">
      <c r="A150" s="55"/>
      <c r="B150" s="55" t="s">
        <v>46</v>
      </c>
      <c r="C150" s="73" t="s">
        <v>47</v>
      </c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17"/>
      <c r="P150" s="17"/>
      <c r="Q150" s="17"/>
      <c r="R150" s="17"/>
      <c r="S150" s="17"/>
      <c r="T150" s="17"/>
      <c r="U150" s="31"/>
      <c r="V150" s="31"/>
      <c r="W150" s="31"/>
      <c r="X150" s="31"/>
      <c r="Y150" s="31"/>
      <c r="Z150" s="316" t="s">
        <v>40</v>
      </c>
      <c r="AA150" s="316"/>
      <c r="AB150" s="316"/>
      <c r="AC150" s="316"/>
      <c r="AD150" s="316"/>
      <c r="AE150" s="316"/>
      <c r="AF150" s="317" t="s">
        <v>39</v>
      </c>
      <c r="AG150" s="317"/>
      <c r="AH150" s="317"/>
      <c r="AI150" s="317"/>
      <c r="AJ150" s="317"/>
      <c r="AK150" s="317"/>
    </row>
    <row r="151" spans="1:37" ht="24" customHeight="1">
      <c r="A151" s="55"/>
      <c r="B151" s="55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17"/>
      <c r="P151" s="17"/>
      <c r="Q151" s="17"/>
      <c r="R151" s="17"/>
      <c r="S151" s="17"/>
      <c r="T151" s="17"/>
      <c r="U151" s="316" t="s">
        <v>38</v>
      </c>
      <c r="V151" s="316"/>
      <c r="W151" s="316"/>
      <c r="X151" s="316"/>
      <c r="Y151" s="316"/>
      <c r="Z151" s="364">
        <f>+Z99</f>
        <v>0</v>
      </c>
      <c r="AA151" s="364"/>
      <c r="AB151" s="364"/>
      <c r="AC151" s="364"/>
      <c r="AD151" s="364"/>
      <c r="AE151" s="364"/>
      <c r="AF151" s="365">
        <f>+AF99</f>
        <v>0</v>
      </c>
      <c r="AG151" s="365"/>
      <c r="AH151" s="365"/>
      <c r="AI151" s="365"/>
      <c r="AJ151" s="365"/>
      <c r="AK151" s="365"/>
    </row>
    <row r="152" spans="1:37" ht="24" customHeight="1">
      <c r="A152" s="55"/>
      <c r="B152" s="55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17"/>
      <c r="P152" s="17"/>
      <c r="Q152" s="17"/>
      <c r="R152" s="17"/>
      <c r="S152" s="17"/>
      <c r="T152" s="17"/>
      <c r="U152" s="320" t="s">
        <v>41</v>
      </c>
      <c r="V152" s="320"/>
      <c r="W152" s="320"/>
      <c r="X152" s="320"/>
      <c r="Y152" s="320"/>
      <c r="Z152" s="366">
        <f>+Z100</f>
        <v>0</v>
      </c>
      <c r="AA152" s="366"/>
      <c r="AB152" s="366"/>
      <c r="AC152" s="366"/>
      <c r="AD152" s="366"/>
      <c r="AE152" s="366"/>
      <c r="AF152" s="367">
        <f>+AF100</f>
        <v>0</v>
      </c>
      <c r="AG152" s="367"/>
      <c r="AH152" s="367"/>
      <c r="AI152" s="367"/>
      <c r="AJ152" s="367"/>
      <c r="AK152" s="367"/>
    </row>
    <row r="153" spans="1:37" ht="24" customHeight="1">
      <c r="A153" s="55"/>
      <c r="B153" s="55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17"/>
      <c r="P153" s="17"/>
      <c r="Q153" s="17"/>
      <c r="R153" s="17"/>
      <c r="S153" s="17"/>
      <c r="T153" s="17"/>
      <c r="U153" s="323" t="s">
        <v>42</v>
      </c>
      <c r="V153" s="323"/>
      <c r="W153" s="323"/>
      <c r="X153" s="323"/>
      <c r="Y153" s="323"/>
      <c r="Z153" s="366">
        <f>+Z101</f>
        <v>0</v>
      </c>
      <c r="AA153" s="366"/>
      <c r="AB153" s="366"/>
      <c r="AC153" s="366"/>
      <c r="AD153" s="366"/>
      <c r="AE153" s="366"/>
      <c r="AF153" s="367">
        <f>+AF101</f>
        <v>0</v>
      </c>
      <c r="AG153" s="367"/>
      <c r="AH153" s="367"/>
      <c r="AI153" s="367"/>
      <c r="AJ153" s="367"/>
      <c r="AK153" s="367"/>
    </row>
    <row r="154" spans="1:37" ht="24" customHeight="1" thickBot="1">
      <c r="A154" s="55"/>
      <c r="B154" s="55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17"/>
      <c r="P154" s="17"/>
      <c r="Q154" s="17"/>
      <c r="R154" s="17"/>
      <c r="S154" s="17"/>
      <c r="T154" s="17"/>
      <c r="U154" s="84"/>
      <c r="V154" s="84"/>
      <c r="W154" s="84"/>
      <c r="X154" s="84"/>
      <c r="Y154" s="84"/>
      <c r="Z154" s="85"/>
      <c r="AA154" s="85"/>
      <c r="AB154" s="85"/>
      <c r="AC154" s="85"/>
      <c r="AD154" s="85"/>
      <c r="AE154" s="85"/>
      <c r="AF154" s="86"/>
      <c r="AG154" s="86"/>
      <c r="AH154" s="86"/>
      <c r="AI154" s="86"/>
      <c r="AJ154" s="86"/>
      <c r="AK154" s="86"/>
    </row>
    <row r="155" spans="1:37" ht="24" customHeight="1">
      <c r="A155" s="55"/>
      <c r="B155" s="55"/>
      <c r="C155" s="31"/>
      <c r="D155" s="31"/>
      <c r="E155" s="31"/>
      <c r="F155" s="31"/>
      <c r="G155" s="31"/>
      <c r="H155" s="31"/>
      <c r="I155" s="88"/>
      <c r="J155" s="89"/>
      <c r="K155" s="93"/>
      <c r="L155" s="94"/>
      <c r="M155" s="89"/>
      <c r="N155" s="93"/>
      <c r="O155" s="94"/>
      <c r="P155" s="89"/>
      <c r="Q155" s="95"/>
      <c r="R155" s="89"/>
      <c r="S155" s="89"/>
      <c r="T155" s="93"/>
      <c r="U155" s="94"/>
      <c r="V155" s="89"/>
      <c r="W155" s="95"/>
      <c r="X155" s="89"/>
      <c r="Y155" s="89"/>
      <c r="Z155" s="93"/>
      <c r="AA155" s="94"/>
      <c r="AB155" s="89"/>
      <c r="AC155" s="95"/>
      <c r="AD155" s="89"/>
      <c r="AE155" s="89"/>
      <c r="AF155" s="90"/>
      <c r="AG155" s="86"/>
      <c r="AH155" s="86"/>
      <c r="AI155" s="86"/>
      <c r="AJ155" s="86"/>
      <c r="AK155" s="86"/>
    </row>
    <row r="156" spans="1:37" ht="39.75" customHeight="1" thickBot="1">
      <c r="A156" s="28" t="s">
        <v>15</v>
      </c>
      <c r="B156" s="1"/>
      <c r="C156" s="1"/>
      <c r="D156" s="1"/>
      <c r="E156" s="1"/>
      <c r="F156" s="1"/>
      <c r="G156" s="1"/>
      <c r="H156" s="1"/>
      <c r="I156" s="91"/>
      <c r="J156" s="92"/>
      <c r="K156" s="79"/>
      <c r="L156" s="96"/>
      <c r="M156" s="92"/>
      <c r="N156" s="79"/>
      <c r="O156" s="96"/>
      <c r="P156" s="92"/>
      <c r="Q156" s="97"/>
      <c r="R156" s="92"/>
      <c r="S156" s="92"/>
      <c r="T156" s="79"/>
      <c r="U156" s="96"/>
      <c r="V156" s="92"/>
      <c r="W156" s="97"/>
      <c r="X156" s="92"/>
      <c r="Y156" s="92"/>
      <c r="Z156" s="79"/>
      <c r="AA156" s="96"/>
      <c r="AB156" s="92"/>
      <c r="AC156" s="97"/>
      <c r="AD156" s="92"/>
      <c r="AE156" s="92"/>
      <c r="AF156" s="60"/>
      <c r="AG156" s="87" t="s">
        <v>53</v>
      </c>
      <c r="AH156" s="79"/>
      <c r="AI156" s="79"/>
      <c r="AJ156" s="79"/>
      <c r="AK156" s="79"/>
    </row>
    <row r="157" spans="1:37" ht="39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10"/>
    </row>
    <row r="158" spans="1:37" ht="34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11"/>
      <c r="Q158" s="11"/>
      <c r="R158" s="11"/>
      <c r="S158" s="11"/>
      <c r="T158" s="11"/>
      <c r="U158" s="11"/>
      <c r="V158" s="3"/>
      <c r="W158" s="3"/>
      <c r="X158" s="3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</row>
  </sheetData>
  <sheetProtection/>
  <mergeCells count="636">
    <mergeCell ref="U152:Y152"/>
    <mergeCell ref="Z152:AE152"/>
    <mergeCell ref="AF152:AK152"/>
    <mergeCell ref="U153:Y153"/>
    <mergeCell ref="Z153:AE153"/>
    <mergeCell ref="AF153:AK153"/>
    <mergeCell ref="AJ148:AK148"/>
    <mergeCell ref="Z150:AE150"/>
    <mergeCell ref="AF150:AK150"/>
    <mergeCell ref="U151:Y151"/>
    <mergeCell ref="Z151:AE151"/>
    <mergeCell ref="AF151:AK151"/>
    <mergeCell ref="C148:L148"/>
    <mergeCell ref="M148:N148"/>
    <mergeCell ref="O148:Q148"/>
    <mergeCell ref="R148:T148"/>
    <mergeCell ref="U148:Z148"/>
    <mergeCell ref="AA148:AI148"/>
    <mergeCell ref="AJ145:AK145"/>
    <mergeCell ref="C147:L147"/>
    <mergeCell ref="M147:N147"/>
    <mergeCell ref="O147:Q147"/>
    <mergeCell ref="R147:T147"/>
    <mergeCell ref="U147:Z147"/>
    <mergeCell ref="AA147:AI147"/>
    <mergeCell ref="AJ147:AK147"/>
    <mergeCell ref="C145:L145"/>
    <mergeCell ref="M145:N145"/>
    <mergeCell ref="O145:Q145"/>
    <mergeCell ref="R145:T145"/>
    <mergeCell ref="U145:Z145"/>
    <mergeCell ref="AA145:AI145"/>
    <mergeCell ref="AJ143:AK143"/>
    <mergeCell ref="C144:L144"/>
    <mergeCell ref="M144:N144"/>
    <mergeCell ref="O144:Q144"/>
    <mergeCell ref="R144:T144"/>
    <mergeCell ref="U144:Z144"/>
    <mergeCell ref="AA144:AI144"/>
    <mergeCell ref="AJ144:AK144"/>
    <mergeCell ref="C143:L143"/>
    <mergeCell ref="M143:N143"/>
    <mergeCell ref="O143:Q143"/>
    <mergeCell ref="R143:T143"/>
    <mergeCell ref="U143:Z143"/>
    <mergeCell ref="AA143:AI143"/>
    <mergeCell ref="AJ141:AK141"/>
    <mergeCell ref="C142:L142"/>
    <mergeCell ref="M142:N142"/>
    <mergeCell ref="O142:Q142"/>
    <mergeCell ref="R142:T142"/>
    <mergeCell ref="U142:Z142"/>
    <mergeCell ref="AA142:AI142"/>
    <mergeCell ref="AJ142:AK142"/>
    <mergeCell ref="C141:L141"/>
    <mergeCell ref="M141:N141"/>
    <mergeCell ref="O141:Q141"/>
    <mergeCell ref="R141:T141"/>
    <mergeCell ref="U141:Z141"/>
    <mergeCell ref="AA141:AI141"/>
    <mergeCell ref="AJ139:AK139"/>
    <mergeCell ref="C140:L140"/>
    <mergeCell ref="M140:N140"/>
    <mergeCell ref="O140:Q140"/>
    <mergeCell ref="R140:T140"/>
    <mergeCell ref="U140:Z140"/>
    <mergeCell ref="AA140:AI140"/>
    <mergeCell ref="AJ140:AK140"/>
    <mergeCell ref="C139:L139"/>
    <mergeCell ref="M139:N139"/>
    <mergeCell ref="O139:Q139"/>
    <mergeCell ref="R139:T139"/>
    <mergeCell ref="U139:Z139"/>
    <mergeCell ref="AA139:AI139"/>
    <mergeCell ref="AJ137:AK137"/>
    <mergeCell ref="C138:L138"/>
    <mergeCell ref="M138:N138"/>
    <mergeCell ref="O138:Q138"/>
    <mergeCell ref="R138:T138"/>
    <mergeCell ref="U138:Z138"/>
    <mergeCell ref="AA138:AI138"/>
    <mergeCell ref="AJ138:AK138"/>
    <mergeCell ref="C137:L137"/>
    <mergeCell ref="M137:N137"/>
    <mergeCell ref="O137:Q137"/>
    <mergeCell ref="R137:T137"/>
    <mergeCell ref="U137:Z137"/>
    <mergeCell ref="AA137:AI137"/>
    <mergeCell ref="AJ135:AK135"/>
    <mergeCell ref="C136:L136"/>
    <mergeCell ref="M136:N136"/>
    <mergeCell ref="O136:Q136"/>
    <mergeCell ref="R136:T136"/>
    <mergeCell ref="U136:Z136"/>
    <mergeCell ref="AA136:AI136"/>
    <mergeCell ref="AJ136:AK136"/>
    <mergeCell ref="C135:L135"/>
    <mergeCell ref="M135:N135"/>
    <mergeCell ref="O135:Q135"/>
    <mergeCell ref="R135:T135"/>
    <mergeCell ref="U135:Z135"/>
    <mergeCell ref="AA135:AI135"/>
    <mergeCell ref="AJ133:AK133"/>
    <mergeCell ref="C134:L134"/>
    <mergeCell ref="M134:N134"/>
    <mergeCell ref="O134:Q134"/>
    <mergeCell ref="R134:T134"/>
    <mergeCell ref="U134:Z134"/>
    <mergeCell ref="AA134:AI134"/>
    <mergeCell ref="AJ134:AK134"/>
    <mergeCell ref="C133:L133"/>
    <mergeCell ref="M133:N133"/>
    <mergeCell ref="O133:Q133"/>
    <mergeCell ref="R133:T133"/>
    <mergeCell ref="U133:Z133"/>
    <mergeCell ref="AA133:AI133"/>
    <mergeCell ref="AJ131:AK131"/>
    <mergeCell ref="C132:L132"/>
    <mergeCell ref="M132:N132"/>
    <mergeCell ref="O132:Q132"/>
    <mergeCell ref="R132:T132"/>
    <mergeCell ref="U132:Z132"/>
    <mergeCell ref="AA132:AI132"/>
    <mergeCell ref="AJ132:AK132"/>
    <mergeCell ref="C131:L131"/>
    <mergeCell ref="M131:N131"/>
    <mergeCell ref="O131:Q131"/>
    <mergeCell ref="R131:T131"/>
    <mergeCell ref="U131:Z131"/>
    <mergeCell ref="AA131:AI131"/>
    <mergeCell ref="AJ129:AK129"/>
    <mergeCell ref="C130:L130"/>
    <mergeCell ref="M130:N130"/>
    <mergeCell ref="O130:Q130"/>
    <mergeCell ref="R130:T130"/>
    <mergeCell ref="U130:Z130"/>
    <mergeCell ref="AA130:AI130"/>
    <mergeCell ref="AJ130:AK130"/>
    <mergeCell ref="A129:B129"/>
    <mergeCell ref="C129:N129"/>
    <mergeCell ref="O129:Q129"/>
    <mergeCell ref="R129:T129"/>
    <mergeCell ref="U129:Z129"/>
    <mergeCell ref="AA129:AI129"/>
    <mergeCell ref="A126:I126"/>
    <mergeCell ref="J126:R126"/>
    <mergeCell ref="T126:AB126"/>
    <mergeCell ref="AC126:AK126"/>
    <mergeCell ref="A127:I127"/>
    <mergeCell ref="J127:R127"/>
    <mergeCell ref="T127:AB127"/>
    <mergeCell ref="AC127:AK127"/>
    <mergeCell ref="A124:I124"/>
    <mergeCell ref="J124:R124"/>
    <mergeCell ref="T124:AB124"/>
    <mergeCell ref="AC124:AK124"/>
    <mergeCell ref="A125:I125"/>
    <mergeCell ref="J125:R125"/>
    <mergeCell ref="T125:AB125"/>
    <mergeCell ref="AC125:AK125"/>
    <mergeCell ref="A122:I122"/>
    <mergeCell ref="J122:R122"/>
    <mergeCell ref="T122:AB122"/>
    <mergeCell ref="AC122:AK122"/>
    <mergeCell ref="A123:I123"/>
    <mergeCell ref="J123:R123"/>
    <mergeCell ref="T123:AB123"/>
    <mergeCell ref="AC123:AK123"/>
    <mergeCell ref="AE119:AG119"/>
    <mergeCell ref="AH119:AK119"/>
    <mergeCell ref="A121:I121"/>
    <mergeCell ref="J121:R121"/>
    <mergeCell ref="T121:AB121"/>
    <mergeCell ref="AC121:AK121"/>
    <mergeCell ref="T117:W118"/>
    <mergeCell ref="X117:AA118"/>
    <mergeCell ref="AB117:AD118"/>
    <mergeCell ref="AE117:AG118"/>
    <mergeCell ref="AH117:AK118"/>
    <mergeCell ref="A118:I119"/>
    <mergeCell ref="J118:R119"/>
    <mergeCell ref="T119:W119"/>
    <mergeCell ref="X119:AA119"/>
    <mergeCell ref="AB119:AD119"/>
    <mergeCell ref="A113:C114"/>
    <mergeCell ref="T114:W115"/>
    <mergeCell ref="X114:AB115"/>
    <mergeCell ref="AC114:AF115"/>
    <mergeCell ref="AG114:AK115"/>
    <mergeCell ref="A116:R116"/>
    <mergeCell ref="T116:W116"/>
    <mergeCell ref="X116:AK116"/>
    <mergeCell ref="T109:V109"/>
    <mergeCell ref="T110:W110"/>
    <mergeCell ref="X110:AK110"/>
    <mergeCell ref="T111:W111"/>
    <mergeCell ref="X111:AK111"/>
    <mergeCell ref="T112:W113"/>
    <mergeCell ref="X112:AC113"/>
    <mergeCell ref="AD112:AK113"/>
    <mergeCell ref="U101:Y101"/>
    <mergeCell ref="Z101:AE101"/>
    <mergeCell ref="AF101:AK101"/>
    <mergeCell ref="A105:AK105"/>
    <mergeCell ref="AC107:AK107"/>
    <mergeCell ref="T108:AC108"/>
    <mergeCell ref="AD108:AK108"/>
    <mergeCell ref="U99:Y99"/>
    <mergeCell ref="Z99:AE99"/>
    <mergeCell ref="AF99:AK99"/>
    <mergeCell ref="U100:Y100"/>
    <mergeCell ref="Z100:AE100"/>
    <mergeCell ref="AF100:AK100"/>
    <mergeCell ref="R96:T96"/>
    <mergeCell ref="U96:Z96"/>
    <mergeCell ref="AA96:AI96"/>
    <mergeCell ref="AJ96:AK96"/>
    <mergeCell ref="Z98:AE98"/>
    <mergeCell ref="AF98:AK98"/>
    <mergeCell ref="AJ93:AK93"/>
    <mergeCell ref="C95:L95"/>
    <mergeCell ref="M95:N95"/>
    <mergeCell ref="O95:Q95"/>
    <mergeCell ref="R95:T95"/>
    <mergeCell ref="U95:Z95"/>
    <mergeCell ref="AA95:AI95"/>
    <mergeCell ref="AJ95:AK95"/>
    <mergeCell ref="C93:L93"/>
    <mergeCell ref="M93:N93"/>
    <mergeCell ref="O93:Q93"/>
    <mergeCell ref="R93:T93"/>
    <mergeCell ref="U93:Z93"/>
    <mergeCell ref="AA93:AI93"/>
    <mergeCell ref="AJ91:AK91"/>
    <mergeCell ref="C92:L92"/>
    <mergeCell ref="M92:N92"/>
    <mergeCell ref="O92:Q92"/>
    <mergeCell ref="R92:T92"/>
    <mergeCell ref="U92:Z92"/>
    <mergeCell ref="AA92:AI92"/>
    <mergeCell ref="AJ92:AK92"/>
    <mergeCell ref="C91:L91"/>
    <mergeCell ref="M91:N91"/>
    <mergeCell ref="O91:Q91"/>
    <mergeCell ref="R91:T91"/>
    <mergeCell ref="U91:Z91"/>
    <mergeCell ref="AA91:AI91"/>
    <mergeCell ref="AJ89:AK89"/>
    <mergeCell ref="C90:L90"/>
    <mergeCell ref="M90:N90"/>
    <mergeCell ref="O90:Q90"/>
    <mergeCell ref="R90:T90"/>
    <mergeCell ref="U90:Z90"/>
    <mergeCell ref="AA90:AI90"/>
    <mergeCell ref="AJ90:AK90"/>
    <mergeCell ref="C89:L89"/>
    <mergeCell ref="M89:N89"/>
    <mergeCell ref="O89:Q89"/>
    <mergeCell ref="R89:T89"/>
    <mergeCell ref="U89:Z89"/>
    <mergeCell ref="AA89:AI89"/>
    <mergeCell ref="AJ87:AK87"/>
    <mergeCell ref="C88:L88"/>
    <mergeCell ref="M88:N88"/>
    <mergeCell ref="O88:Q88"/>
    <mergeCell ref="R88:T88"/>
    <mergeCell ref="U88:Z88"/>
    <mergeCell ref="AA88:AI88"/>
    <mergeCell ref="AJ88:AK88"/>
    <mergeCell ref="C87:L87"/>
    <mergeCell ref="M87:N87"/>
    <mergeCell ref="O87:Q87"/>
    <mergeCell ref="R87:T87"/>
    <mergeCell ref="U87:Z87"/>
    <mergeCell ref="AA87:AI87"/>
    <mergeCell ref="AJ85:AK85"/>
    <mergeCell ref="C86:L86"/>
    <mergeCell ref="M86:N86"/>
    <mergeCell ref="O86:Q86"/>
    <mergeCell ref="R86:T86"/>
    <mergeCell ref="U86:Z86"/>
    <mergeCell ref="AA86:AI86"/>
    <mergeCell ref="AJ86:AK86"/>
    <mergeCell ref="C85:L85"/>
    <mergeCell ref="M85:N85"/>
    <mergeCell ref="O85:Q85"/>
    <mergeCell ref="R85:T85"/>
    <mergeCell ref="U85:Z85"/>
    <mergeCell ref="AA85:AI85"/>
    <mergeCell ref="AJ83:AK83"/>
    <mergeCell ref="C84:L84"/>
    <mergeCell ref="M84:N84"/>
    <mergeCell ref="O84:Q84"/>
    <mergeCell ref="R84:T84"/>
    <mergeCell ref="U84:Z84"/>
    <mergeCell ref="AA84:AI84"/>
    <mergeCell ref="AJ84:AK84"/>
    <mergeCell ref="C83:L83"/>
    <mergeCell ref="M83:N83"/>
    <mergeCell ref="O83:Q83"/>
    <mergeCell ref="R83:T83"/>
    <mergeCell ref="U83:Z83"/>
    <mergeCell ref="AA83:AI83"/>
    <mergeCell ref="AJ81:AK81"/>
    <mergeCell ref="C82:L82"/>
    <mergeCell ref="M82:N82"/>
    <mergeCell ref="O82:Q82"/>
    <mergeCell ref="R82:T82"/>
    <mergeCell ref="U82:Z82"/>
    <mergeCell ref="AA82:AI82"/>
    <mergeCell ref="AJ82:AK82"/>
    <mergeCell ref="C81:L81"/>
    <mergeCell ref="M81:N81"/>
    <mergeCell ref="O81:Q81"/>
    <mergeCell ref="R81:T81"/>
    <mergeCell ref="U81:Z81"/>
    <mergeCell ref="AA81:AI81"/>
    <mergeCell ref="AJ79:AK79"/>
    <mergeCell ref="C80:L80"/>
    <mergeCell ref="M80:N80"/>
    <mergeCell ref="O80:Q80"/>
    <mergeCell ref="R80:T80"/>
    <mergeCell ref="U80:Z80"/>
    <mergeCell ref="AA80:AI80"/>
    <mergeCell ref="AJ80:AK80"/>
    <mergeCell ref="C79:L79"/>
    <mergeCell ref="M79:N79"/>
    <mergeCell ref="O79:Q79"/>
    <mergeCell ref="R79:T79"/>
    <mergeCell ref="U79:Z79"/>
    <mergeCell ref="AA79:AI79"/>
    <mergeCell ref="AJ77:AK77"/>
    <mergeCell ref="C78:L78"/>
    <mergeCell ref="M78:N78"/>
    <mergeCell ref="O78:Q78"/>
    <mergeCell ref="R78:T78"/>
    <mergeCell ref="U78:Z78"/>
    <mergeCell ref="AA78:AI78"/>
    <mergeCell ref="AJ78:AK78"/>
    <mergeCell ref="A77:B77"/>
    <mergeCell ref="C77:N77"/>
    <mergeCell ref="O77:Q77"/>
    <mergeCell ref="R77:T77"/>
    <mergeCell ref="U77:Z77"/>
    <mergeCell ref="AA77:AI77"/>
    <mergeCell ref="A74:I74"/>
    <mergeCell ref="J74:R74"/>
    <mergeCell ref="T74:AB74"/>
    <mergeCell ref="AC74:AK74"/>
    <mergeCell ref="A75:I75"/>
    <mergeCell ref="J75:R75"/>
    <mergeCell ref="T75:AB75"/>
    <mergeCell ref="AC75:AK75"/>
    <mergeCell ref="A72:I72"/>
    <mergeCell ref="J72:R72"/>
    <mergeCell ref="T72:AB72"/>
    <mergeCell ref="AC72:AK72"/>
    <mergeCell ref="A73:I73"/>
    <mergeCell ref="J73:R73"/>
    <mergeCell ref="T73:AB73"/>
    <mergeCell ref="AC73:AK73"/>
    <mergeCell ref="A70:I70"/>
    <mergeCell ref="J70:R70"/>
    <mergeCell ref="T70:AB70"/>
    <mergeCell ref="AC70:AK70"/>
    <mergeCell ref="A71:I71"/>
    <mergeCell ref="J71:R71"/>
    <mergeCell ref="T71:AB71"/>
    <mergeCell ref="AC71:AK71"/>
    <mergeCell ref="T67:W67"/>
    <mergeCell ref="X67:AA67"/>
    <mergeCell ref="AB67:AD67"/>
    <mergeCell ref="AE67:AG67"/>
    <mergeCell ref="AH67:AK67"/>
    <mergeCell ref="A69:I69"/>
    <mergeCell ref="J69:R69"/>
    <mergeCell ref="T69:AB69"/>
    <mergeCell ref="AC69:AK69"/>
    <mergeCell ref="A64:R64"/>
    <mergeCell ref="T64:W64"/>
    <mergeCell ref="X64:AK64"/>
    <mergeCell ref="T65:W66"/>
    <mergeCell ref="X65:AA66"/>
    <mergeCell ref="AB65:AD66"/>
    <mergeCell ref="AE65:AG66"/>
    <mergeCell ref="AH65:AK66"/>
    <mergeCell ref="A66:I67"/>
    <mergeCell ref="J66:R67"/>
    <mergeCell ref="T59:W59"/>
    <mergeCell ref="X59:AK59"/>
    <mergeCell ref="T60:W61"/>
    <mergeCell ref="X60:AC61"/>
    <mergeCell ref="AD60:AK61"/>
    <mergeCell ref="A61:C62"/>
    <mergeCell ref="T62:W63"/>
    <mergeCell ref="X62:AB63"/>
    <mergeCell ref="AC62:AF63"/>
    <mergeCell ref="AG62:AK63"/>
    <mergeCell ref="A53:AK53"/>
    <mergeCell ref="AC55:AK55"/>
    <mergeCell ref="T56:AC56"/>
    <mergeCell ref="AD56:AK56"/>
    <mergeCell ref="T57:V57"/>
    <mergeCell ref="T58:W58"/>
    <mergeCell ref="X58:AK58"/>
    <mergeCell ref="U48:Y48"/>
    <mergeCell ref="Z48:AE48"/>
    <mergeCell ref="AF48:AK48"/>
    <mergeCell ref="U49:Y49"/>
    <mergeCell ref="Z49:AE49"/>
    <mergeCell ref="AF49:AK49"/>
    <mergeCell ref="AJ44:AK44"/>
    <mergeCell ref="Z46:AE46"/>
    <mergeCell ref="AF46:AK46"/>
    <mergeCell ref="U47:Y47"/>
    <mergeCell ref="Z47:AE47"/>
    <mergeCell ref="AF47:AK47"/>
    <mergeCell ref="C44:L44"/>
    <mergeCell ref="M44:N44"/>
    <mergeCell ref="O44:Q44"/>
    <mergeCell ref="R44:T44"/>
    <mergeCell ref="U44:Z44"/>
    <mergeCell ref="AA44:AI44"/>
    <mergeCell ref="AJ41:AK41"/>
    <mergeCell ref="C43:L43"/>
    <mergeCell ref="M43:N43"/>
    <mergeCell ref="O43:Q43"/>
    <mergeCell ref="R43:T43"/>
    <mergeCell ref="U43:Z43"/>
    <mergeCell ref="AA43:AI43"/>
    <mergeCell ref="AJ43:AK43"/>
    <mergeCell ref="C41:L41"/>
    <mergeCell ref="M41:N41"/>
    <mergeCell ref="O41:Q41"/>
    <mergeCell ref="R41:T41"/>
    <mergeCell ref="U41:Z41"/>
    <mergeCell ref="AA41:AI41"/>
    <mergeCell ref="AJ39:AK39"/>
    <mergeCell ref="C40:L40"/>
    <mergeCell ref="M40:N40"/>
    <mergeCell ref="O40:Q40"/>
    <mergeCell ref="R40:T40"/>
    <mergeCell ref="U40:Z40"/>
    <mergeCell ref="AA40:AI40"/>
    <mergeCell ref="AJ40:AK40"/>
    <mergeCell ref="C39:L39"/>
    <mergeCell ref="M39:N39"/>
    <mergeCell ref="O39:Q39"/>
    <mergeCell ref="R39:T39"/>
    <mergeCell ref="U39:Z39"/>
    <mergeCell ref="AA39:AI39"/>
    <mergeCell ref="AJ37:AK37"/>
    <mergeCell ref="C38:L38"/>
    <mergeCell ref="M38:N38"/>
    <mergeCell ref="O38:Q38"/>
    <mergeCell ref="R38:T38"/>
    <mergeCell ref="U38:Z38"/>
    <mergeCell ref="AA38:AI38"/>
    <mergeCell ref="AJ38:AK38"/>
    <mergeCell ref="C37:L37"/>
    <mergeCell ref="M37:N37"/>
    <mergeCell ref="O37:Q37"/>
    <mergeCell ref="R37:T37"/>
    <mergeCell ref="U37:Z37"/>
    <mergeCell ref="AA37:AI37"/>
    <mergeCell ref="AJ35:AK35"/>
    <mergeCell ref="C36:L36"/>
    <mergeCell ref="M36:N36"/>
    <mergeCell ref="O36:Q36"/>
    <mergeCell ref="R36:T36"/>
    <mergeCell ref="U36:Z36"/>
    <mergeCell ref="AA36:AI36"/>
    <mergeCell ref="AJ36:AK36"/>
    <mergeCell ref="C35:L35"/>
    <mergeCell ref="M35:N35"/>
    <mergeCell ref="O35:Q35"/>
    <mergeCell ref="R35:T35"/>
    <mergeCell ref="U35:Z35"/>
    <mergeCell ref="AA35:AI35"/>
    <mergeCell ref="AJ33:AK33"/>
    <mergeCell ref="C34:L34"/>
    <mergeCell ref="M34:N34"/>
    <mergeCell ref="O34:Q34"/>
    <mergeCell ref="R34:T34"/>
    <mergeCell ref="U34:Z34"/>
    <mergeCell ref="AA34:AI34"/>
    <mergeCell ref="AJ34:AK34"/>
    <mergeCell ref="C33:L33"/>
    <mergeCell ref="M33:N33"/>
    <mergeCell ref="O33:Q33"/>
    <mergeCell ref="R33:T33"/>
    <mergeCell ref="U33:Z33"/>
    <mergeCell ref="AA33:AI33"/>
    <mergeCell ref="AJ31:AK31"/>
    <mergeCell ref="C32:L32"/>
    <mergeCell ref="M32:N32"/>
    <mergeCell ref="O32:Q32"/>
    <mergeCell ref="R32:T32"/>
    <mergeCell ref="U32:Z32"/>
    <mergeCell ref="AA32:AI32"/>
    <mergeCell ref="AJ32:AK32"/>
    <mergeCell ref="C31:L31"/>
    <mergeCell ref="M31:N31"/>
    <mergeCell ref="O31:Q31"/>
    <mergeCell ref="R31:T31"/>
    <mergeCell ref="U31:Z31"/>
    <mergeCell ref="AA31:AI31"/>
    <mergeCell ref="AJ29:AK29"/>
    <mergeCell ref="C30:L30"/>
    <mergeCell ref="M30:N30"/>
    <mergeCell ref="O30:Q30"/>
    <mergeCell ref="R30:T30"/>
    <mergeCell ref="U30:Z30"/>
    <mergeCell ref="AA30:AI30"/>
    <mergeCell ref="AJ30:AK30"/>
    <mergeCell ref="C29:L29"/>
    <mergeCell ref="M29:N29"/>
    <mergeCell ref="O29:Q29"/>
    <mergeCell ref="R29:T29"/>
    <mergeCell ref="U29:Z29"/>
    <mergeCell ref="AA29:AI29"/>
    <mergeCell ref="AJ27:AK27"/>
    <mergeCell ref="C28:L28"/>
    <mergeCell ref="M28:N28"/>
    <mergeCell ref="O28:Q28"/>
    <mergeCell ref="R28:T28"/>
    <mergeCell ref="U28:Z28"/>
    <mergeCell ref="AA28:AI28"/>
    <mergeCell ref="AJ28:AK28"/>
    <mergeCell ref="C27:L27"/>
    <mergeCell ref="M27:N27"/>
    <mergeCell ref="O27:Q27"/>
    <mergeCell ref="R27:T27"/>
    <mergeCell ref="U27:Z27"/>
    <mergeCell ref="AA27:AI27"/>
    <mergeCell ref="AJ25:AK25"/>
    <mergeCell ref="C26:L26"/>
    <mergeCell ref="M26:N26"/>
    <mergeCell ref="O26:Q26"/>
    <mergeCell ref="R26:T26"/>
    <mergeCell ref="U26:Z26"/>
    <mergeCell ref="AA26:AI26"/>
    <mergeCell ref="AJ26:AK26"/>
    <mergeCell ref="A25:B25"/>
    <mergeCell ref="C25:N25"/>
    <mergeCell ref="O25:Q25"/>
    <mergeCell ref="R25:T25"/>
    <mergeCell ref="U25:Z25"/>
    <mergeCell ref="AA25:AI25"/>
    <mergeCell ref="A22:I22"/>
    <mergeCell ref="J22:R22"/>
    <mergeCell ref="T22:AB22"/>
    <mergeCell ref="AC22:AK22"/>
    <mergeCell ref="A23:I23"/>
    <mergeCell ref="J23:R23"/>
    <mergeCell ref="T23:AB23"/>
    <mergeCell ref="AC23:AK23"/>
    <mergeCell ref="A20:I20"/>
    <mergeCell ref="J20:R20"/>
    <mergeCell ref="T20:AB20"/>
    <mergeCell ref="AC20:AK20"/>
    <mergeCell ref="A21:I21"/>
    <mergeCell ref="J21:R21"/>
    <mergeCell ref="T21:AB21"/>
    <mergeCell ref="AC21:AK21"/>
    <mergeCell ref="A18:I18"/>
    <mergeCell ref="J18:R18"/>
    <mergeCell ref="T18:AB18"/>
    <mergeCell ref="AC18:AK18"/>
    <mergeCell ref="A19:I19"/>
    <mergeCell ref="J19:R19"/>
    <mergeCell ref="T19:AB19"/>
    <mergeCell ref="AC19:AK19"/>
    <mergeCell ref="T15:W15"/>
    <mergeCell ref="X15:AA15"/>
    <mergeCell ref="AB15:AD15"/>
    <mergeCell ref="AE15:AG15"/>
    <mergeCell ref="AH15:AK15"/>
    <mergeCell ref="A17:I17"/>
    <mergeCell ref="J17:R17"/>
    <mergeCell ref="T17:AB17"/>
    <mergeCell ref="AC17:AK17"/>
    <mergeCell ref="A12:R12"/>
    <mergeCell ref="T12:W12"/>
    <mergeCell ref="X12:AK12"/>
    <mergeCell ref="T13:W14"/>
    <mergeCell ref="X13:AA14"/>
    <mergeCell ref="AB13:AD14"/>
    <mergeCell ref="AE13:AG14"/>
    <mergeCell ref="AH13:AK14"/>
    <mergeCell ref="A14:I15"/>
    <mergeCell ref="J14:R15"/>
    <mergeCell ref="T7:W7"/>
    <mergeCell ref="X7:AK7"/>
    <mergeCell ref="T8:W9"/>
    <mergeCell ref="X8:AC9"/>
    <mergeCell ref="AD8:AK9"/>
    <mergeCell ref="A9:C10"/>
    <mergeCell ref="T10:W11"/>
    <mergeCell ref="X10:AB11"/>
    <mergeCell ref="AC10:AF11"/>
    <mergeCell ref="AG10:AK11"/>
    <mergeCell ref="A1:AK1"/>
    <mergeCell ref="AC3:AK3"/>
    <mergeCell ref="T4:AC4"/>
    <mergeCell ref="AD4:AK4"/>
    <mergeCell ref="T5:V5"/>
    <mergeCell ref="T6:W6"/>
    <mergeCell ref="X6:AK6"/>
    <mergeCell ref="AJ42:AK42"/>
    <mergeCell ref="C42:L42"/>
    <mergeCell ref="M42:N42"/>
    <mergeCell ref="O42:Q42"/>
    <mergeCell ref="R42:T42"/>
    <mergeCell ref="U42:Z42"/>
    <mergeCell ref="AA42:AI42"/>
    <mergeCell ref="AJ146:AK146"/>
    <mergeCell ref="C94:L94"/>
    <mergeCell ref="M94:N94"/>
    <mergeCell ref="O94:Q94"/>
    <mergeCell ref="R94:T94"/>
    <mergeCell ref="U94:Z94"/>
    <mergeCell ref="AA94:AI94"/>
    <mergeCell ref="C96:L96"/>
    <mergeCell ref="M96:N96"/>
    <mergeCell ref="O96:Q96"/>
    <mergeCell ref="AP47:AT47"/>
    <mergeCell ref="AP48:AT48"/>
    <mergeCell ref="AP49:AT49"/>
    <mergeCell ref="AJ94:AK94"/>
    <mergeCell ref="C146:L146"/>
    <mergeCell ref="M146:N146"/>
    <mergeCell ref="O146:Q146"/>
    <mergeCell ref="R146:T146"/>
    <mergeCell ref="U146:Z146"/>
    <mergeCell ref="AA146:AI146"/>
  </mergeCells>
  <dataValidations count="2">
    <dataValidation type="list" showInputMessage="1" showErrorMessage="1" sqref="M26:N44">
      <formula1>"※"</formula1>
    </dataValidation>
    <dataValidation type="list" showInputMessage="1" showErrorMessage="1" sqref="AJ26:AK44">
      <formula1>"10％,8％,非課税"</formula1>
    </dataValidation>
  </dataValidations>
  <printOptions horizontalCentered="1"/>
  <pageMargins left="0.1968503937007874" right="0.1968503937007874" top="0.5905511811023623" bottom="0.1968503937007874" header="0" footer="0"/>
  <pageSetup horizontalDpi="600" verticalDpi="600" orientation="portrait" paperSize="9" scale="83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FF66"/>
  </sheetPr>
  <dimension ref="A1:AT155"/>
  <sheetViews>
    <sheetView showZeros="0" zoomScale="85" zoomScaleNormal="85" zoomScalePageLayoutView="0" workbookViewId="0" topLeftCell="A1">
      <selection activeCell="A9" sqref="A9:C10"/>
    </sheetView>
  </sheetViews>
  <sheetFormatPr defaultColWidth="3.125" defaultRowHeight="13.5"/>
  <sheetData>
    <row r="1" spans="1:37" ht="34.5" customHeight="1">
      <c r="A1" s="120" t="s">
        <v>48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</row>
    <row r="2" spans="1:37" ht="12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9" ht="24.7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22" t="s">
        <v>60</v>
      </c>
      <c r="AD3" s="122"/>
      <c r="AE3" s="122"/>
      <c r="AF3" s="122"/>
      <c r="AG3" s="122"/>
      <c r="AH3" s="122"/>
      <c r="AI3" s="122"/>
      <c r="AJ3" s="122"/>
      <c r="AK3" s="122"/>
      <c r="AM3" s="5"/>
    </row>
    <row r="4" spans="1:39" ht="24.75" customHeight="1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6"/>
      <c r="P4" s="20"/>
      <c r="Q4" s="20"/>
      <c r="R4" s="20"/>
      <c r="S4" s="20"/>
      <c r="T4" s="123" t="s">
        <v>43</v>
      </c>
      <c r="U4" s="124"/>
      <c r="V4" s="124"/>
      <c r="W4" s="124"/>
      <c r="X4" s="124"/>
      <c r="Y4" s="124"/>
      <c r="Z4" s="124"/>
      <c r="AA4" s="124"/>
      <c r="AB4" s="124"/>
      <c r="AC4" s="124"/>
      <c r="AD4" s="403"/>
      <c r="AE4" s="404"/>
      <c r="AF4" s="404"/>
      <c r="AG4" s="404"/>
      <c r="AH4" s="404"/>
      <c r="AI4" s="404"/>
      <c r="AJ4" s="404"/>
      <c r="AK4" s="405"/>
      <c r="AM4" s="5"/>
    </row>
    <row r="5" spans="1:37" ht="6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28"/>
      <c r="U5" s="406"/>
      <c r="V5" s="406"/>
      <c r="W5" s="30"/>
      <c r="X5" s="30"/>
      <c r="Y5" s="30"/>
      <c r="Z5" s="50"/>
      <c r="AA5" s="50"/>
      <c r="AB5" s="24"/>
      <c r="AC5" s="24"/>
      <c r="AD5" s="21"/>
      <c r="AE5" s="21"/>
      <c r="AF5" s="21"/>
      <c r="AG5" s="21"/>
      <c r="AH5" s="21"/>
      <c r="AI5" s="21"/>
      <c r="AJ5" s="21"/>
      <c r="AK5" s="22"/>
    </row>
    <row r="6" spans="1:39" ht="24.75" customHeight="1">
      <c r="A6" s="23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6"/>
      <c r="P6" s="19"/>
      <c r="Q6" s="19"/>
      <c r="R6" s="19"/>
      <c r="S6" s="19"/>
      <c r="T6" s="130" t="s">
        <v>9</v>
      </c>
      <c r="U6" s="407"/>
      <c r="V6" s="407"/>
      <c r="W6" s="407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08"/>
      <c r="AJ6" s="408"/>
      <c r="AK6" s="133"/>
      <c r="AM6" s="5"/>
    </row>
    <row r="7" spans="1:37" ht="24.75" customHeight="1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30" t="s">
        <v>0</v>
      </c>
      <c r="U7" s="407"/>
      <c r="V7" s="407"/>
      <c r="W7" s="407"/>
      <c r="X7" s="409"/>
      <c r="Y7" s="409"/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135"/>
    </row>
    <row r="8" spans="1:37" ht="12" customHeight="1">
      <c r="A8" s="25" t="s">
        <v>31</v>
      </c>
      <c r="B8" s="26"/>
      <c r="C8" s="46"/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24"/>
      <c r="Q8" s="24"/>
      <c r="R8" s="24"/>
      <c r="T8" s="136" t="s">
        <v>8</v>
      </c>
      <c r="U8" s="410"/>
      <c r="V8" s="410"/>
      <c r="W8" s="410"/>
      <c r="X8" s="411"/>
      <c r="Y8" s="411"/>
      <c r="Z8" s="411"/>
      <c r="AA8" s="411"/>
      <c r="AB8" s="411"/>
      <c r="AC8" s="411"/>
      <c r="AD8" s="412"/>
      <c r="AE8" s="412"/>
      <c r="AF8" s="412"/>
      <c r="AG8" s="412"/>
      <c r="AH8" s="412"/>
      <c r="AI8" s="412"/>
      <c r="AJ8" s="412"/>
      <c r="AK8" s="144"/>
    </row>
    <row r="9" spans="1:37" ht="12" customHeight="1">
      <c r="A9" s="282"/>
      <c r="B9" s="283"/>
      <c r="C9" s="284"/>
      <c r="D9" s="45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T9" s="136"/>
      <c r="U9" s="410"/>
      <c r="V9" s="410"/>
      <c r="W9" s="410"/>
      <c r="X9" s="411"/>
      <c r="Y9" s="411"/>
      <c r="Z9" s="411"/>
      <c r="AA9" s="411"/>
      <c r="AB9" s="411"/>
      <c r="AC9" s="411"/>
      <c r="AD9" s="412"/>
      <c r="AE9" s="412"/>
      <c r="AF9" s="412"/>
      <c r="AG9" s="412"/>
      <c r="AH9" s="412"/>
      <c r="AI9" s="412"/>
      <c r="AJ9" s="412"/>
      <c r="AK9" s="144"/>
    </row>
    <row r="10" spans="1:37" ht="12" customHeight="1" thickBot="1">
      <c r="A10" s="285"/>
      <c r="B10" s="286"/>
      <c r="C10" s="287"/>
      <c r="D10" s="45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T10" s="130" t="s">
        <v>10</v>
      </c>
      <c r="U10" s="407"/>
      <c r="V10" s="407"/>
      <c r="W10" s="407"/>
      <c r="X10" s="413"/>
      <c r="Y10" s="413"/>
      <c r="Z10" s="413"/>
      <c r="AA10" s="413"/>
      <c r="AB10" s="413"/>
      <c r="AC10" s="407" t="s">
        <v>32</v>
      </c>
      <c r="AD10" s="407"/>
      <c r="AE10" s="407"/>
      <c r="AF10" s="407"/>
      <c r="AG10" s="413"/>
      <c r="AH10" s="413"/>
      <c r="AI10" s="413"/>
      <c r="AJ10" s="413"/>
      <c r="AK10" s="142"/>
    </row>
    <row r="11" spans="1:37" ht="12" customHeight="1">
      <c r="A11" s="42" t="s">
        <v>12</v>
      </c>
      <c r="B11" s="41"/>
      <c r="C11" s="41"/>
      <c r="D11" s="41"/>
      <c r="E11" s="41"/>
      <c r="F11" s="41"/>
      <c r="G11" s="41"/>
      <c r="H11" s="41"/>
      <c r="I11" s="41"/>
      <c r="J11" s="38"/>
      <c r="K11" s="38"/>
      <c r="L11" s="38"/>
      <c r="M11" s="38"/>
      <c r="N11" s="38"/>
      <c r="O11" s="38"/>
      <c r="P11" s="38"/>
      <c r="Q11" s="38"/>
      <c r="R11" s="39"/>
      <c r="S11" s="40"/>
      <c r="T11" s="130"/>
      <c r="U11" s="407"/>
      <c r="V11" s="407"/>
      <c r="W11" s="407"/>
      <c r="X11" s="413"/>
      <c r="Y11" s="413"/>
      <c r="Z11" s="413"/>
      <c r="AA11" s="413"/>
      <c r="AB11" s="413"/>
      <c r="AC11" s="407"/>
      <c r="AD11" s="407"/>
      <c r="AE11" s="407"/>
      <c r="AF11" s="407"/>
      <c r="AG11" s="413"/>
      <c r="AH11" s="413"/>
      <c r="AI11" s="413"/>
      <c r="AJ11" s="413"/>
      <c r="AK11" s="142"/>
    </row>
    <row r="12" spans="1:37" ht="24" customHeight="1" thickBot="1">
      <c r="A12" s="288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90"/>
      <c r="S12" s="40"/>
      <c r="T12" s="130" t="s">
        <v>30</v>
      </c>
      <c r="U12" s="407"/>
      <c r="V12" s="407"/>
      <c r="W12" s="407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147"/>
    </row>
    <row r="13" spans="1:37" ht="6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48" t="s">
        <v>3</v>
      </c>
      <c r="U13" s="149"/>
      <c r="V13" s="149"/>
      <c r="W13" s="149"/>
      <c r="X13" s="150" t="s">
        <v>4</v>
      </c>
      <c r="Y13" s="150"/>
      <c r="Z13" s="150"/>
      <c r="AA13" s="150"/>
      <c r="AB13" s="150" t="s">
        <v>5</v>
      </c>
      <c r="AC13" s="150"/>
      <c r="AD13" s="150"/>
      <c r="AE13" s="150" t="s">
        <v>6</v>
      </c>
      <c r="AF13" s="150"/>
      <c r="AG13" s="150"/>
      <c r="AH13" s="150" t="s">
        <v>7</v>
      </c>
      <c r="AI13" s="150"/>
      <c r="AJ13" s="150"/>
      <c r="AK13" s="151"/>
    </row>
    <row r="14" spans="1:37" ht="15.75" customHeight="1">
      <c r="A14" s="387"/>
      <c r="B14" s="387"/>
      <c r="C14" s="387"/>
      <c r="D14" s="387"/>
      <c r="E14" s="387"/>
      <c r="F14" s="387"/>
      <c r="G14" s="387"/>
      <c r="H14" s="387"/>
      <c r="I14" s="387"/>
      <c r="J14" s="388"/>
      <c r="K14" s="388"/>
      <c r="L14" s="388"/>
      <c r="M14" s="388"/>
      <c r="N14" s="388"/>
      <c r="O14" s="388"/>
      <c r="P14" s="388"/>
      <c r="Q14" s="388"/>
      <c r="R14" s="388"/>
      <c r="S14" s="40"/>
      <c r="T14" s="148"/>
      <c r="U14" s="149"/>
      <c r="V14" s="149"/>
      <c r="W14" s="149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1"/>
    </row>
    <row r="15" spans="1:37" ht="30" customHeight="1" thickBot="1">
      <c r="A15" s="387"/>
      <c r="B15" s="387"/>
      <c r="C15" s="387"/>
      <c r="D15" s="387"/>
      <c r="E15" s="387"/>
      <c r="F15" s="387"/>
      <c r="G15" s="387"/>
      <c r="H15" s="387"/>
      <c r="I15" s="387"/>
      <c r="J15" s="388"/>
      <c r="K15" s="388"/>
      <c r="L15" s="388"/>
      <c r="M15" s="388"/>
      <c r="N15" s="388"/>
      <c r="O15" s="388"/>
      <c r="P15" s="388"/>
      <c r="Q15" s="388"/>
      <c r="R15" s="388"/>
      <c r="S15" s="40"/>
      <c r="T15" s="415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7"/>
      <c r="AF15" s="417"/>
      <c r="AG15" s="417"/>
      <c r="AH15" s="416"/>
      <c r="AI15" s="416"/>
      <c r="AJ15" s="416"/>
      <c r="AK15" s="418"/>
    </row>
    <row r="16" spans="1:37" ht="6" customHeight="1" thickBo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36"/>
      <c r="X16" s="36"/>
      <c r="Y16" s="36"/>
      <c r="Z16" s="36"/>
      <c r="AA16" s="36"/>
      <c r="AB16" s="36"/>
      <c r="AC16" s="36"/>
      <c r="AD16" s="36"/>
      <c r="AE16" s="36"/>
      <c r="AF16" s="37"/>
      <c r="AG16" s="37"/>
      <c r="AH16" s="37"/>
      <c r="AI16" s="33"/>
      <c r="AJ16" s="33"/>
      <c r="AK16" s="33"/>
    </row>
    <row r="17" spans="1:37" ht="27.75" customHeight="1" hidden="1">
      <c r="A17" s="166" t="s">
        <v>20</v>
      </c>
      <c r="B17" s="167"/>
      <c r="C17" s="167"/>
      <c r="D17" s="167"/>
      <c r="E17" s="167"/>
      <c r="F17" s="167"/>
      <c r="G17" s="167"/>
      <c r="H17" s="167"/>
      <c r="I17" s="167"/>
      <c r="J17" s="168">
        <v>33000000</v>
      </c>
      <c r="K17" s="168"/>
      <c r="L17" s="168"/>
      <c r="M17" s="168"/>
      <c r="N17" s="168"/>
      <c r="O17" s="168"/>
      <c r="P17" s="168"/>
      <c r="Q17" s="168"/>
      <c r="R17" s="168"/>
      <c r="S17" s="48"/>
      <c r="T17" s="167" t="s">
        <v>28</v>
      </c>
      <c r="U17" s="167"/>
      <c r="V17" s="167"/>
      <c r="W17" s="167"/>
      <c r="X17" s="167"/>
      <c r="Y17" s="167"/>
      <c r="Z17" s="167"/>
      <c r="AA17" s="167"/>
      <c r="AB17" s="167"/>
      <c r="AC17" s="169">
        <v>18700000</v>
      </c>
      <c r="AD17" s="169"/>
      <c r="AE17" s="169"/>
      <c r="AF17" s="169"/>
      <c r="AG17" s="169"/>
      <c r="AH17" s="169"/>
      <c r="AI17" s="169"/>
      <c r="AJ17" s="169"/>
      <c r="AK17" s="170"/>
    </row>
    <row r="18" spans="1:37" ht="27.75" customHeight="1" hidden="1">
      <c r="A18" s="171" t="s">
        <v>21</v>
      </c>
      <c r="B18" s="172"/>
      <c r="C18" s="172"/>
      <c r="D18" s="172"/>
      <c r="E18" s="172"/>
      <c r="F18" s="172"/>
      <c r="G18" s="172"/>
      <c r="H18" s="172"/>
      <c r="I18" s="172"/>
      <c r="J18" s="173">
        <v>2200000</v>
      </c>
      <c r="K18" s="173"/>
      <c r="L18" s="173"/>
      <c r="M18" s="173"/>
      <c r="N18" s="173"/>
      <c r="O18" s="173"/>
      <c r="P18" s="173"/>
      <c r="Q18" s="173"/>
      <c r="R18" s="173"/>
      <c r="S18" s="49"/>
      <c r="T18" s="174" t="s">
        <v>36</v>
      </c>
      <c r="U18" s="174"/>
      <c r="V18" s="174"/>
      <c r="W18" s="174"/>
      <c r="X18" s="174"/>
      <c r="Y18" s="174"/>
      <c r="Z18" s="174"/>
      <c r="AA18" s="174"/>
      <c r="AB18" s="174"/>
      <c r="AC18" s="175">
        <v>10000000</v>
      </c>
      <c r="AD18" s="175"/>
      <c r="AE18" s="175"/>
      <c r="AF18" s="175"/>
      <c r="AG18" s="175"/>
      <c r="AH18" s="175"/>
      <c r="AI18" s="175"/>
      <c r="AJ18" s="175"/>
      <c r="AK18" s="176"/>
    </row>
    <row r="19" spans="1:37" ht="27.75" customHeight="1" hidden="1">
      <c r="A19" s="171"/>
      <c r="B19" s="172"/>
      <c r="C19" s="172"/>
      <c r="D19" s="172"/>
      <c r="E19" s="172"/>
      <c r="F19" s="172"/>
      <c r="G19" s="172"/>
      <c r="H19" s="172"/>
      <c r="I19" s="172"/>
      <c r="J19" s="177"/>
      <c r="K19" s="177"/>
      <c r="L19" s="177"/>
      <c r="M19" s="177"/>
      <c r="N19" s="177"/>
      <c r="O19" s="177"/>
      <c r="P19" s="177"/>
      <c r="Q19" s="177"/>
      <c r="R19" s="177"/>
      <c r="S19" s="49"/>
      <c r="T19" s="174" t="s">
        <v>22</v>
      </c>
      <c r="U19" s="174"/>
      <c r="V19" s="174"/>
      <c r="W19" s="174"/>
      <c r="X19" s="174"/>
      <c r="Y19" s="174"/>
      <c r="Z19" s="174"/>
      <c r="AA19" s="174"/>
      <c r="AB19" s="174"/>
      <c r="AC19" s="175">
        <v>15000000</v>
      </c>
      <c r="AD19" s="175"/>
      <c r="AE19" s="175"/>
      <c r="AF19" s="175"/>
      <c r="AG19" s="175"/>
      <c r="AH19" s="175"/>
      <c r="AI19" s="175"/>
      <c r="AJ19" s="175"/>
      <c r="AK19" s="176"/>
    </row>
    <row r="20" spans="1:37" ht="27.75" customHeight="1" hidden="1">
      <c r="A20" s="171"/>
      <c r="B20" s="172"/>
      <c r="C20" s="172"/>
      <c r="D20" s="172"/>
      <c r="E20" s="172"/>
      <c r="F20" s="172"/>
      <c r="G20" s="172"/>
      <c r="H20" s="172"/>
      <c r="I20" s="172"/>
      <c r="J20" s="177"/>
      <c r="K20" s="177"/>
      <c r="L20" s="177"/>
      <c r="M20" s="177"/>
      <c r="N20" s="177"/>
      <c r="O20" s="177"/>
      <c r="P20" s="177"/>
      <c r="Q20" s="177"/>
      <c r="R20" s="177"/>
      <c r="S20" s="52"/>
      <c r="T20" s="178" t="s">
        <v>23</v>
      </c>
      <c r="U20" s="179"/>
      <c r="V20" s="179"/>
      <c r="W20" s="179"/>
      <c r="X20" s="179"/>
      <c r="Y20" s="179"/>
      <c r="Z20" s="179"/>
      <c r="AA20" s="179"/>
      <c r="AB20" s="180"/>
      <c r="AC20" s="181">
        <v>1500000</v>
      </c>
      <c r="AD20" s="182"/>
      <c r="AE20" s="182"/>
      <c r="AF20" s="182"/>
      <c r="AG20" s="182"/>
      <c r="AH20" s="182"/>
      <c r="AI20" s="182"/>
      <c r="AJ20" s="182"/>
      <c r="AK20" s="183"/>
    </row>
    <row r="21" spans="1:37" ht="27.75" customHeight="1" hidden="1">
      <c r="A21" s="171"/>
      <c r="B21" s="172"/>
      <c r="C21" s="172"/>
      <c r="D21" s="172"/>
      <c r="E21" s="172"/>
      <c r="F21" s="172"/>
      <c r="G21" s="172"/>
      <c r="H21" s="172"/>
      <c r="I21" s="172"/>
      <c r="J21" s="177"/>
      <c r="K21" s="177"/>
      <c r="L21" s="177"/>
      <c r="M21" s="177"/>
      <c r="N21" s="177"/>
      <c r="O21" s="177"/>
      <c r="P21" s="177"/>
      <c r="Q21" s="177"/>
      <c r="R21" s="177"/>
      <c r="S21" s="52"/>
      <c r="T21" s="178" t="s">
        <v>37</v>
      </c>
      <c r="U21" s="179"/>
      <c r="V21" s="179"/>
      <c r="W21" s="179"/>
      <c r="X21" s="179"/>
      <c r="Y21" s="179"/>
      <c r="Z21" s="179"/>
      <c r="AA21" s="179"/>
      <c r="AB21" s="180"/>
      <c r="AC21" s="181">
        <v>0</v>
      </c>
      <c r="AD21" s="182"/>
      <c r="AE21" s="182"/>
      <c r="AF21" s="182"/>
      <c r="AG21" s="182"/>
      <c r="AH21" s="182"/>
      <c r="AI21" s="182"/>
      <c r="AJ21" s="182"/>
      <c r="AK21" s="183"/>
    </row>
    <row r="22" spans="1:37" ht="27.75" customHeight="1" hidden="1">
      <c r="A22" s="171"/>
      <c r="B22" s="172"/>
      <c r="C22" s="172"/>
      <c r="D22" s="172"/>
      <c r="E22" s="172"/>
      <c r="F22" s="172"/>
      <c r="G22" s="172"/>
      <c r="H22" s="172"/>
      <c r="I22" s="172"/>
      <c r="J22" s="177"/>
      <c r="K22" s="177"/>
      <c r="L22" s="177"/>
      <c r="M22" s="177"/>
      <c r="N22" s="177"/>
      <c r="O22" s="177"/>
      <c r="P22" s="177"/>
      <c r="Q22" s="177"/>
      <c r="R22" s="177"/>
      <c r="S22" s="52"/>
      <c r="T22" s="174" t="s">
        <v>24</v>
      </c>
      <c r="U22" s="174"/>
      <c r="V22" s="174"/>
      <c r="W22" s="174"/>
      <c r="X22" s="174"/>
      <c r="Y22" s="174"/>
      <c r="Z22" s="174"/>
      <c r="AA22" s="174"/>
      <c r="AB22" s="174"/>
      <c r="AC22" s="175">
        <f>+AC19+AC20-AC21</f>
        <v>16500000</v>
      </c>
      <c r="AD22" s="175"/>
      <c r="AE22" s="175"/>
      <c r="AF22" s="175"/>
      <c r="AG22" s="175"/>
      <c r="AH22" s="175"/>
      <c r="AI22" s="175"/>
      <c r="AJ22" s="175"/>
      <c r="AK22" s="176"/>
    </row>
    <row r="23" spans="1:37" ht="27.75" customHeight="1" hidden="1" thickBot="1">
      <c r="A23" s="184" t="s">
        <v>26</v>
      </c>
      <c r="B23" s="185"/>
      <c r="C23" s="185"/>
      <c r="D23" s="185"/>
      <c r="E23" s="185"/>
      <c r="F23" s="185"/>
      <c r="G23" s="185"/>
      <c r="H23" s="185"/>
      <c r="I23" s="185"/>
      <c r="J23" s="186">
        <f>SUM(J17:R22)</f>
        <v>35200000</v>
      </c>
      <c r="K23" s="187"/>
      <c r="L23" s="187"/>
      <c r="M23" s="187"/>
      <c r="N23" s="187"/>
      <c r="O23" s="187"/>
      <c r="P23" s="187"/>
      <c r="Q23" s="187"/>
      <c r="R23" s="187"/>
      <c r="S23" s="53"/>
      <c r="T23" s="188" t="s">
        <v>25</v>
      </c>
      <c r="U23" s="188"/>
      <c r="V23" s="188"/>
      <c r="W23" s="188"/>
      <c r="X23" s="188"/>
      <c r="Y23" s="188"/>
      <c r="Z23" s="188"/>
      <c r="AA23" s="188"/>
      <c r="AB23" s="188"/>
      <c r="AC23" s="189">
        <f>+J23-(AC17+AC19+AC20)</f>
        <v>0</v>
      </c>
      <c r="AD23" s="189"/>
      <c r="AE23" s="189"/>
      <c r="AF23" s="189"/>
      <c r="AG23" s="189"/>
      <c r="AH23" s="189"/>
      <c r="AI23" s="189"/>
      <c r="AJ23" s="189"/>
      <c r="AK23" s="190"/>
    </row>
    <row r="24" spans="1:37" ht="6" customHeight="1" hidden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2"/>
      <c r="W24" s="51"/>
      <c r="X24" s="51"/>
      <c r="Y24" s="51"/>
      <c r="Z24" s="51"/>
      <c r="AA24" s="51"/>
      <c r="AB24" s="51"/>
      <c r="AC24" s="51"/>
      <c r="AD24" s="51"/>
      <c r="AE24" s="51"/>
      <c r="AF24" s="34"/>
      <c r="AG24" s="34"/>
      <c r="AH24" s="34"/>
      <c r="AI24" s="34"/>
      <c r="AJ24" s="34"/>
      <c r="AK24" s="34"/>
    </row>
    <row r="25" spans="1:37" ht="27.75" customHeight="1">
      <c r="A25" s="303" t="s">
        <v>34</v>
      </c>
      <c r="B25" s="304"/>
      <c r="C25" s="304" t="s">
        <v>33</v>
      </c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5" t="s">
        <v>19</v>
      </c>
      <c r="P25" s="305"/>
      <c r="Q25" s="305"/>
      <c r="R25" s="305" t="s">
        <v>17</v>
      </c>
      <c r="S25" s="305"/>
      <c r="T25" s="305"/>
      <c r="U25" s="304" t="s">
        <v>18</v>
      </c>
      <c r="V25" s="304"/>
      <c r="W25" s="304"/>
      <c r="X25" s="304"/>
      <c r="Y25" s="304"/>
      <c r="Z25" s="304"/>
      <c r="AA25" s="197" t="s">
        <v>27</v>
      </c>
      <c r="AB25" s="197"/>
      <c r="AC25" s="197"/>
      <c r="AD25" s="197"/>
      <c r="AE25" s="197"/>
      <c r="AF25" s="197"/>
      <c r="AG25" s="197"/>
      <c r="AH25" s="197"/>
      <c r="AI25" s="197"/>
      <c r="AJ25" s="306" t="s">
        <v>35</v>
      </c>
      <c r="AK25" s="307"/>
    </row>
    <row r="26" spans="1:37" ht="27.75" customHeight="1">
      <c r="A26" s="80"/>
      <c r="B26" s="81"/>
      <c r="C26" s="277"/>
      <c r="D26" s="278"/>
      <c r="E26" s="278"/>
      <c r="F26" s="278"/>
      <c r="G26" s="278"/>
      <c r="H26" s="278"/>
      <c r="I26" s="278"/>
      <c r="J26" s="278"/>
      <c r="K26" s="278"/>
      <c r="L26" s="278"/>
      <c r="M26" s="279"/>
      <c r="N26" s="280"/>
      <c r="O26" s="281"/>
      <c r="P26" s="281"/>
      <c r="Q26" s="281"/>
      <c r="R26" s="402"/>
      <c r="S26" s="402"/>
      <c r="T26" s="402"/>
      <c r="U26" s="419"/>
      <c r="V26" s="419"/>
      <c r="W26" s="419"/>
      <c r="X26" s="419"/>
      <c r="Y26" s="419"/>
      <c r="Z26" s="419"/>
      <c r="AA26" s="205">
        <f>+O26*U26</f>
        <v>0</v>
      </c>
      <c r="AB26" s="205"/>
      <c r="AC26" s="205"/>
      <c r="AD26" s="205"/>
      <c r="AE26" s="205"/>
      <c r="AF26" s="205"/>
      <c r="AG26" s="205"/>
      <c r="AH26" s="205"/>
      <c r="AI26" s="205"/>
      <c r="AJ26" s="273"/>
      <c r="AK26" s="274"/>
    </row>
    <row r="27" spans="1:37" ht="27.75" customHeight="1">
      <c r="A27" s="80"/>
      <c r="B27" s="81"/>
      <c r="C27" s="277"/>
      <c r="D27" s="278"/>
      <c r="E27" s="278"/>
      <c r="F27" s="278"/>
      <c r="G27" s="278"/>
      <c r="H27" s="278"/>
      <c r="I27" s="278"/>
      <c r="J27" s="278"/>
      <c r="K27" s="278"/>
      <c r="L27" s="278"/>
      <c r="M27" s="279"/>
      <c r="N27" s="280"/>
      <c r="O27" s="281"/>
      <c r="P27" s="281"/>
      <c r="Q27" s="281"/>
      <c r="R27" s="402"/>
      <c r="S27" s="402"/>
      <c r="T27" s="402"/>
      <c r="U27" s="419"/>
      <c r="V27" s="419"/>
      <c r="W27" s="419"/>
      <c r="X27" s="419"/>
      <c r="Y27" s="419"/>
      <c r="Z27" s="419"/>
      <c r="AA27" s="205">
        <f aca="true" t="shared" si="0" ref="AA27:AA44">+O27*U27</f>
        <v>0</v>
      </c>
      <c r="AB27" s="205"/>
      <c r="AC27" s="205"/>
      <c r="AD27" s="205"/>
      <c r="AE27" s="205"/>
      <c r="AF27" s="205"/>
      <c r="AG27" s="205"/>
      <c r="AH27" s="205"/>
      <c r="AI27" s="205"/>
      <c r="AJ27" s="273"/>
      <c r="AK27" s="274"/>
    </row>
    <row r="28" spans="1:37" ht="27.75" customHeight="1">
      <c r="A28" s="80"/>
      <c r="B28" s="81"/>
      <c r="C28" s="277"/>
      <c r="D28" s="278"/>
      <c r="E28" s="278"/>
      <c r="F28" s="278"/>
      <c r="G28" s="278"/>
      <c r="H28" s="278"/>
      <c r="I28" s="278"/>
      <c r="J28" s="278"/>
      <c r="K28" s="278"/>
      <c r="L28" s="278"/>
      <c r="M28" s="279"/>
      <c r="N28" s="280"/>
      <c r="O28" s="281"/>
      <c r="P28" s="281"/>
      <c r="Q28" s="281"/>
      <c r="R28" s="402"/>
      <c r="S28" s="402"/>
      <c r="T28" s="402"/>
      <c r="U28" s="419"/>
      <c r="V28" s="419"/>
      <c r="W28" s="419"/>
      <c r="X28" s="419"/>
      <c r="Y28" s="419"/>
      <c r="Z28" s="419"/>
      <c r="AA28" s="205">
        <f t="shared" si="0"/>
        <v>0</v>
      </c>
      <c r="AB28" s="205"/>
      <c r="AC28" s="205"/>
      <c r="AD28" s="205"/>
      <c r="AE28" s="205"/>
      <c r="AF28" s="205"/>
      <c r="AG28" s="205"/>
      <c r="AH28" s="205"/>
      <c r="AI28" s="205"/>
      <c r="AJ28" s="273"/>
      <c r="AK28" s="274"/>
    </row>
    <row r="29" spans="1:37" ht="27.75" customHeight="1">
      <c r="A29" s="80"/>
      <c r="B29" s="81"/>
      <c r="C29" s="277"/>
      <c r="D29" s="278"/>
      <c r="E29" s="278"/>
      <c r="F29" s="278"/>
      <c r="G29" s="278"/>
      <c r="H29" s="278"/>
      <c r="I29" s="278"/>
      <c r="J29" s="278"/>
      <c r="K29" s="278"/>
      <c r="L29" s="278"/>
      <c r="M29" s="279"/>
      <c r="N29" s="280"/>
      <c r="O29" s="281"/>
      <c r="P29" s="281"/>
      <c r="Q29" s="281"/>
      <c r="R29" s="402"/>
      <c r="S29" s="402"/>
      <c r="T29" s="402"/>
      <c r="U29" s="281"/>
      <c r="V29" s="281"/>
      <c r="W29" s="281"/>
      <c r="X29" s="281"/>
      <c r="Y29" s="281"/>
      <c r="Z29" s="281"/>
      <c r="AA29" s="205">
        <f t="shared" si="0"/>
        <v>0</v>
      </c>
      <c r="AB29" s="205"/>
      <c r="AC29" s="205"/>
      <c r="AD29" s="205"/>
      <c r="AE29" s="205"/>
      <c r="AF29" s="205"/>
      <c r="AG29" s="205"/>
      <c r="AH29" s="205"/>
      <c r="AI29" s="205"/>
      <c r="AJ29" s="273"/>
      <c r="AK29" s="274"/>
    </row>
    <row r="30" spans="1:37" ht="27.75" customHeight="1">
      <c r="A30" s="80"/>
      <c r="B30" s="81"/>
      <c r="C30" s="277"/>
      <c r="D30" s="278"/>
      <c r="E30" s="278"/>
      <c r="F30" s="278"/>
      <c r="G30" s="278"/>
      <c r="H30" s="278"/>
      <c r="I30" s="278"/>
      <c r="J30" s="278"/>
      <c r="K30" s="278"/>
      <c r="L30" s="278"/>
      <c r="M30" s="279"/>
      <c r="N30" s="280"/>
      <c r="O30" s="281"/>
      <c r="P30" s="281"/>
      <c r="Q30" s="281"/>
      <c r="R30" s="402"/>
      <c r="S30" s="402"/>
      <c r="T30" s="402"/>
      <c r="U30" s="281"/>
      <c r="V30" s="281"/>
      <c r="W30" s="281"/>
      <c r="X30" s="281"/>
      <c r="Y30" s="281"/>
      <c r="Z30" s="281"/>
      <c r="AA30" s="205">
        <f t="shared" si="0"/>
        <v>0</v>
      </c>
      <c r="AB30" s="205"/>
      <c r="AC30" s="205"/>
      <c r="AD30" s="205"/>
      <c r="AE30" s="205"/>
      <c r="AF30" s="205"/>
      <c r="AG30" s="205"/>
      <c r="AH30" s="205"/>
      <c r="AI30" s="205"/>
      <c r="AJ30" s="273"/>
      <c r="AK30" s="274"/>
    </row>
    <row r="31" spans="1:37" ht="27.75" customHeight="1">
      <c r="A31" s="80"/>
      <c r="B31" s="81"/>
      <c r="C31" s="277"/>
      <c r="D31" s="278"/>
      <c r="E31" s="278"/>
      <c r="F31" s="278"/>
      <c r="G31" s="278"/>
      <c r="H31" s="278"/>
      <c r="I31" s="278"/>
      <c r="J31" s="278"/>
      <c r="K31" s="278"/>
      <c r="L31" s="278"/>
      <c r="M31" s="279"/>
      <c r="N31" s="280"/>
      <c r="O31" s="281"/>
      <c r="P31" s="281"/>
      <c r="Q31" s="281"/>
      <c r="R31" s="402"/>
      <c r="S31" s="402"/>
      <c r="T31" s="402"/>
      <c r="U31" s="281"/>
      <c r="V31" s="281"/>
      <c r="W31" s="281"/>
      <c r="X31" s="281"/>
      <c r="Y31" s="281"/>
      <c r="Z31" s="281"/>
      <c r="AA31" s="205">
        <f t="shared" si="0"/>
        <v>0</v>
      </c>
      <c r="AB31" s="205"/>
      <c r="AC31" s="205"/>
      <c r="AD31" s="205"/>
      <c r="AE31" s="205"/>
      <c r="AF31" s="205"/>
      <c r="AG31" s="205"/>
      <c r="AH31" s="205"/>
      <c r="AI31" s="205"/>
      <c r="AJ31" s="273"/>
      <c r="AK31" s="274"/>
    </row>
    <row r="32" spans="1:37" ht="27.75" customHeight="1">
      <c r="A32" s="80"/>
      <c r="B32" s="81"/>
      <c r="C32" s="277"/>
      <c r="D32" s="278"/>
      <c r="E32" s="278"/>
      <c r="F32" s="278"/>
      <c r="G32" s="278"/>
      <c r="H32" s="278"/>
      <c r="I32" s="278"/>
      <c r="J32" s="278"/>
      <c r="K32" s="278"/>
      <c r="L32" s="278"/>
      <c r="M32" s="279"/>
      <c r="N32" s="280"/>
      <c r="O32" s="281"/>
      <c r="P32" s="281"/>
      <c r="Q32" s="281"/>
      <c r="R32" s="402"/>
      <c r="S32" s="402"/>
      <c r="T32" s="402"/>
      <c r="U32" s="281"/>
      <c r="V32" s="281"/>
      <c r="W32" s="281"/>
      <c r="X32" s="281"/>
      <c r="Y32" s="281"/>
      <c r="Z32" s="281"/>
      <c r="AA32" s="205">
        <f t="shared" si="0"/>
        <v>0</v>
      </c>
      <c r="AB32" s="205"/>
      <c r="AC32" s="205"/>
      <c r="AD32" s="205"/>
      <c r="AE32" s="205"/>
      <c r="AF32" s="205"/>
      <c r="AG32" s="205"/>
      <c r="AH32" s="205"/>
      <c r="AI32" s="205"/>
      <c r="AJ32" s="273"/>
      <c r="AK32" s="274"/>
    </row>
    <row r="33" spans="1:37" ht="27.75" customHeight="1">
      <c r="A33" s="80"/>
      <c r="B33" s="81"/>
      <c r="C33" s="277"/>
      <c r="D33" s="278"/>
      <c r="E33" s="278"/>
      <c r="F33" s="278"/>
      <c r="G33" s="278"/>
      <c r="H33" s="278"/>
      <c r="I33" s="278"/>
      <c r="J33" s="278"/>
      <c r="K33" s="278"/>
      <c r="L33" s="278"/>
      <c r="M33" s="279"/>
      <c r="N33" s="280"/>
      <c r="O33" s="281"/>
      <c r="P33" s="281"/>
      <c r="Q33" s="281"/>
      <c r="R33" s="402"/>
      <c r="S33" s="402"/>
      <c r="T33" s="402"/>
      <c r="U33" s="281"/>
      <c r="V33" s="281"/>
      <c r="W33" s="281"/>
      <c r="X33" s="281"/>
      <c r="Y33" s="281"/>
      <c r="Z33" s="281"/>
      <c r="AA33" s="205">
        <f t="shared" si="0"/>
        <v>0</v>
      </c>
      <c r="AB33" s="205"/>
      <c r="AC33" s="205"/>
      <c r="AD33" s="205"/>
      <c r="AE33" s="205"/>
      <c r="AF33" s="205"/>
      <c r="AG33" s="205"/>
      <c r="AH33" s="205"/>
      <c r="AI33" s="205"/>
      <c r="AJ33" s="273"/>
      <c r="AK33" s="274"/>
    </row>
    <row r="34" spans="1:37" ht="27.75" customHeight="1">
      <c r="A34" s="80"/>
      <c r="B34" s="81"/>
      <c r="C34" s="277"/>
      <c r="D34" s="278"/>
      <c r="E34" s="278"/>
      <c r="F34" s="278"/>
      <c r="G34" s="278"/>
      <c r="H34" s="278"/>
      <c r="I34" s="278"/>
      <c r="J34" s="278"/>
      <c r="K34" s="278"/>
      <c r="L34" s="278"/>
      <c r="M34" s="279"/>
      <c r="N34" s="280"/>
      <c r="O34" s="281"/>
      <c r="P34" s="281"/>
      <c r="Q34" s="281"/>
      <c r="R34" s="402"/>
      <c r="S34" s="402"/>
      <c r="T34" s="402"/>
      <c r="U34" s="281"/>
      <c r="V34" s="281"/>
      <c r="W34" s="281"/>
      <c r="X34" s="281"/>
      <c r="Y34" s="281"/>
      <c r="Z34" s="281"/>
      <c r="AA34" s="205">
        <f t="shared" si="0"/>
        <v>0</v>
      </c>
      <c r="AB34" s="205"/>
      <c r="AC34" s="205"/>
      <c r="AD34" s="205"/>
      <c r="AE34" s="205"/>
      <c r="AF34" s="205"/>
      <c r="AG34" s="205"/>
      <c r="AH34" s="205"/>
      <c r="AI34" s="205"/>
      <c r="AJ34" s="273"/>
      <c r="AK34" s="274"/>
    </row>
    <row r="35" spans="1:37" ht="27.75" customHeight="1">
      <c r="A35" s="80"/>
      <c r="B35" s="81"/>
      <c r="C35" s="277"/>
      <c r="D35" s="278"/>
      <c r="E35" s="278"/>
      <c r="F35" s="278"/>
      <c r="G35" s="278"/>
      <c r="H35" s="278"/>
      <c r="I35" s="278"/>
      <c r="J35" s="278"/>
      <c r="K35" s="278"/>
      <c r="L35" s="278"/>
      <c r="M35" s="279"/>
      <c r="N35" s="280"/>
      <c r="O35" s="281"/>
      <c r="P35" s="281"/>
      <c r="Q35" s="281"/>
      <c r="R35" s="402"/>
      <c r="S35" s="402"/>
      <c r="T35" s="402"/>
      <c r="U35" s="281"/>
      <c r="V35" s="281"/>
      <c r="W35" s="281"/>
      <c r="X35" s="281"/>
      <c r="Y35" s="281"/>
      <c r="Z35" s="281"/>
      <c r="AA35" s="205">
        <f t="shared" si="0"/>
        <v>0</v>
      </c>
      <c r="AB35" s="205"/>
      <c r="AC35" s="205"/>
      <c r="AD35" s="205"/>
      <c r="AE35" s="205"/>
      <c r="AF35" s="205"/>
      <c r="AG35" s="205"/>
      <c r="AH35" s="205"/>
      <c r="AI35" s="205"/>
      <c r="AJ35" s="273"/>
      <c r="AK35" s="274"/>
    </row>
    <row r="36" spans="1:37" ht="27.75" customHeight="1">
      <c r="A36" s="80"/>
      <c r="B36" s="81"/>
      <c r="C36" s="277"/>
      <c r="D36" s="278"/>
      <c r="E36" s="278"/>
      <c r="F36" s="278"/>
      <c r="G36" s="278"/>
      <c r="H36" s="278"/>
      <c r="I36" s="278"/>
      <c r="J36" s="278"/>
      <c r="K36" s="278"/>
      <c r="L36" s="278"/>
      <c r="M36" s="279"/>
      <c r="N36" s="280"/>
      <c r="O36" s="281"/>
      <c r="P36" s="281"/>
      <c r="Q36" s="281"/>
      <c r="R36" s="402"/>
      <c r="S36" s="402"/>
      <c r="T36" s="402"/>
      <c r="U36" s="281"/>
      <c r="V36" s="281"/>
      <c r="W36" s="281"/>
      <c r="X36" s="281"/>
      <c r="Y36" s="281"/>
      <c r="Z36" s="281"/>
      <c r="AA36" s="205">
        <f t="shared" si="0"/>
        <v>0</v>
      </c>
      <c r="AB36" s="205"/>
      <c r="AC36" s="205"/>
      <c r="AD36" s="205"/>
      <c r="AE36" s="205"/>
      <c r="AF36" s="205"/>
      <c r="AG36" s="205"/>
      <c r="AH36" s="205"/>
      <c r="AI36" s="205"/>
      <c r="AJ36" s="273"/>
      <c r="AK36" s="274"/>
    </row>
    <row r="37" spans="1:37" ht="27.75" customHeight="1">
      <c r="A37" s="80"/>
      <c r="B37" s="81"/>
      <c r="C37" s="277"/>
      <c r="D37" s="278"/>
      <c r="E37" s="278"/>
      <c r="F37" s="278"/>
      <c r="G37" s="278"/>
      <c r="H37" s="278"/>
      <c r="I37" s="278"/>
      <c r="J37" s="278"/>
      <c r="K37" s="278"/>
      <c r="L37" s="278"/>
      <c r="M37" s="279"/>
      <c r="N37" s="280"/>
      <c r="O37" s="281"/>
      <c r="P37" s="281"/>
      <c r="Q37" s="281"/>
      <c r="R37" s="402"/>
      <c r="S37" s="402"/>
      <c r="T37" s="402"/>
      <c r="U37" s="281"/>
      <c r="V37" s="281"/>
      <c r="W37" s="281"/>
      <c r="X37" s="281"/>
      <c r="Y37" s="281"/>
      <c r="Z37" s="281"/>
      <c r="AA37" s="205">
        <f t="shared" si="0"/>
        <v>0</v>
      </c>
      <c r="AB37" s="205"/>
      <c r="AC37" s="205"/>
      <c r="AD37" s="205"/>
      <c r="AE37" s="205"/>
      <c r="AF37" s="205"/>
      <c r="AG37" s="205"/>
      <c r="AH37" s="205"/>
      <c r="AI37" s="205"/>
      <c r="AJ37" s="273"/>
      <c r="AK37" s="274"/>
    </row>
    <row r="38" spans="1:37" ht="27.75" customHeight="1">
      <c r="A38" s="80"/>
      <c r="B38" s="81"/>
      <c r="C38" s="277"/>
      <c r="D38" s="278"/>
      <c r="E38" s="278"/>
      <c r="F38" s="278"/>
      <c r="G38" s="278"/>
      <c r="H38" s="278"/>
      <c r="I38" s="278"/>
      <c r="J38" s="278"/>
      <c r="K38" s="278"/>
      <c r="L38" s="278"/>
      <c r="M38" s="279"/>
      <c r="N38" s="280"/>
      <c r="O38" s="281"/>
      <c r="P38" s="281"/>
      <c r="Q38" s="281"/>
      <c r="R38" s="402"/>
      <c r="S38" s="402"/>
      <c r="T38" s="402"/>
      <c r="U38" s="281"/>
      <c r="V38" s="281"/>
      <c r="W38" s="281"/>
      <c r="X38" s="281"/>
      <c r="Y38" s="281"/>
      <c r="Z38" s="281"/>
      <c r="AA38" s="205">
        <f t="shared" si="0"/>
        <v>0</v>
      </c>
      <c r="AB38" s="205"/>
      <c r="AC38" s="205"/>
      <c r="AD38" s="205"/>
      <c r="AE38" s="205"/>
      <c r="AF38" s="205"/>
      <c r="AG38" s="205"/>
      <c r="AH38" s="205"/>
      <c r="AI38" s="205"/>
      <c r="AJ38" s="273"/>
      <c r="AK38" s="274"/>
    </row>
    <row r="39" spans="1:37" ht="27.75" customHeight="1">
      <c r="A39" s="80"/>
      <c r="B39" s="81"/>
      <c r="C39" s="277"/>
      <c r="D39" s="278"/>
      <c r="E39" s="278"/>
      <c r="F39" s="278"/>
      <c r="G39" s="278"/>
      <c r="H39" s="278"/>
      <c r="I39" s="278"/>
      <c r="J39" s="278"/>
      <c r="K39" s="278"/>
      <c r="L39" s="278"/>
      <c r="M39" s="279"/>
      <c r="N39" s="280"/>
      <c r="O39" s="281"/>
      <c r="P39" s="281"/>
      <c r="Q39" s="281"/>
      <c r="R39" s="402"/>
      <c r="S39" s="402"/>
      <c r="T39" s="402"/>
      <c r="U39" s="281"/>
      <c r="V39" s="281"/>
      <c r="W39" s="281"/>
      <c r="X39" s="281"/>
      <c r="Y39" s="281"/>
      <c r="Z39" s="281"/>
      <c r="AA39" s="205">
        <f t="shared" si="0"/>
        <v>0</v>
      </c>
      <c r="AB39" s="205"/>
      <c r="AC39" s="205"/>
      <c r="AD39" s="205"/>
      <c r="AE39" s="205"/>
      <c r="AF39" s="205"/>
      <c r="AG39" s="205"/>
      <c r="AH39" s="205"/>
      <c r="AI39" s="205"/>
      <c r="AJ39" s="273"/>
      <c r="AK39" s="274"/>
    </row>
    <row r="40" spans="1:37" ht="27.75" customHeight="1">
      <c r="A40" s="80"/>
      <c r="B40" s="81"/>
      <c r="C40" s="277"/>
      <c r="D40" s="278"/>
      <c r="E40" s="278"/>
      <c r="F40" s="278"/>
      <c r="G40" s="278"/>
      <c r="H40" s="278"/>
      <c r="I40" s="278"/>
      <c r="J40" s="278"/>
      <c r="K40" s="278"/>
      <c r="L40" s="278"/>
      <c r="M40" s="279"/>
      <c r="N40" s="280"/>
      <c r="O40" s="281"/>
      <c r="P40" s="281"/>
      <c r="Q40" s="281"/>
      <c r="R40" s="402"/>
      <c r="S40" s="402"/>
      <c r="T40" s="402"/>
      <c r="U40" s="281"/>
      <c r="V40" s="281"/>
      <c r="W40" s="281"/>
      <c r="X40" s="281"/>
      <c r="Y40" s="281"/>
      <c r="Z40" s="281"/>
      <c r="AA40" s="205">
        <f t="shared" si="0"/>
        <v>0</v>
      </c>
      <c r="AB40" s="205"/>
      <c r="AC40" s="205"/>
      <c r="AD40" s="205"/>
      <c r="AE40" s="205"/>
      <c r="AF40" s="205"/>
      <c r="AG40" s="205"/>
      <c r="AH40" s="205"/>
      <c r="AI40" s="205"/>
      <c r="AJ40" s="273"/>
      <c r="AK40" s="274"/>
    </row>
    <row r="41" spans="1:37" ht="27.75" customHeight="1">
      <c r="A41" s="80"/>
      <c r="B41" s="81"/>
      <c r="C41" s="277"/>
      <c r="D41" s="278"/>
      <c r="E41" s="278"/>
      <c r="F41" s="278"/>
      <c r="G41" s="278"/>
      <c r="H41" s="278"/>
      <c r="I41" s="278"/>
      <c r="J41" s="278"/>
      <c r="K41" s="278"/>
      <c r="L41" s="278"/>
      <c r="M41" s="279"/>
      <c r="N41" s="280"/>
      <c r="O41" s="281"/>
      <c r="P41" s="281"/>
      <c r="Q41" s="281"/>
      <c r="R41" s="402"/>
      <c r="S41" s="402"/>
      <c r="T41" s="402"/>
      <c r="U41" s="281"/>
      <c r="V41" s="281"/>
      <c r="W41" s="281"/>
      <c r="X41" s="281"/>
      <c r="Y41" s="281"/>
      <c r="Z41" s="281"/>
      <c r="AA41" s="205">
        <f t="shared" si="0"/>
        <v>0</v>
      </c>
      <c r="AB41" s="205"/>
      <c r="AC41" s="205"/>
      <c r="AD41" s="205"/>
      <c r="AE41" s="205"/>
      <c r="AF41" s="205"/>
      <c r="AG41" s="205"/>
      <c r="AH41" s="205"/>
      <c r="AI41" s="205"/>
      <c r="AJ41" s="273"/>
      <c r="AK41" s="274"/>
    </row>
    <row r="42" spans="1:37" ht="27.75" customHeight="1">
      <c r="A42" s="80"/>
      <c r="B42" s="81"/>
      <c r="C42" s="277"/>
      <c r="D42" s="278"/>
      <c r="E42" s="278"/>
      <c r="F42" s="278"/>
      <c r="G42" s="278"/>
      <c r="H42" s="278"/>
      <c r="I42" s="278"/>
      <c r="J42" s="278"/>
      <c r="K42" s="278"/>
      <c r="L42" s="278"/>
      <c r="M42" s="279"/>
      <c r="N42" s="280"/>
      <c r="O42" s="281"/>
      <c r="P42" s="281"/>
      <c r="Q42" s="281"/>
      <c r="R42" s="402"/>
      <c r="S42" s="402"/>
      <c r="T42" s="402"/>
      <c r="U42" s="281"/>
      <c r="V42" s="281"/>
      <c r="W42" s="281"/>
      <c r="X42" s="281"/>
      <c r="Y42" s="281"/>
      <c r="Z42" s="281"/>
      <c r="AA42" s="205">
        <f t="shared" si="0"/>
        <v>0</v>
      </c>
      <c r="AB42" s="205"/>
      <c r="AC42" s="205"/>
      <c r="AD42" s="205"/>
      <c r="AE42" s="205"/>
      <c r="AF42" s="205"/>
      <c r="AG42" s="205"/>
      <c r="AH42" s="205"/>
      <c r="AI42" s="205"/>
      <c r="AJ42" s="273"/>
      <c r="AK42" s="274"/>
    </row>
    <row r="43" spans="1:37" ht="27.75" customHeight="1">
      <c r="A43" s="80"/>
      <c r="B43" s="81"/>
      <c r="C43" s="277"/>
      <c r="D43" s="278"/>
      <c r="E43" s="278"/>
      <c r="F43" s="278"/>
      <c r="G43" s="278"/>
      <c r="H43" s="278"/>
      <c r="I43" s="278"/>
      <c r="J43" s="278"/>
      <c r="K43" s="278"/>
      <c r="L43" s="278"/>
      <c r="M43" s="279"/>
      <c r="N43" s="280"/>
      <c r="O43" s="281"/>
      <c r="P43" s="281"/>
      <c r="Q43" s="281"/>
      <c r="R43" s="402"/>
      <c r="S43" s="402"/>
      <c r="T43" s="402"/>
      <c r="U43" s="281"/>
      <c r="V43" s="281"/>
      <c r="W43" s="281"/>
      <c r="X43" s="281"/>
      <c r="Y43" s="281"/>
      <c r="Z43" s="281"/>
      <c r="AA43" s="205">
        <f t="shared" si="0"/>
        <v>0</v>
      </c>
      <c r="AB43" s="205"/>
      <c r="AC43" s="205"/>
      <c r="AD43" s="205"/>
      <c r="AE43" s="205"/>
      <c r="AF43" s="205"/>
      <c r="AG43" s="205"/>
      <c r="AH43" s="205"/>
      <c r="AI43" s="205"/>
      <c r="AJ43" s="273"/>
      <c r="AK43" s="274"/>
    </row>
    <row r="44" spans="1:37" ht="27.75" customHeight="1">
      <c r="A44" s="80"/>
      <c r="B44" s="81"/>
      <c r="C44" s="277"/>
      <c r="D44" s="278"/>
      <c r="E44" s="278"/>
      <c r="F44" s="278"/>
      <c r="G44" s="278"/>
      <c r="H44" s="278"/>
      <c r="I44" s="278"/>
      <c r="J44" s="278"/>
      <c r="K44" s="278"/>
      <c r="L44" s="278"/>
      <c r="M44" s="279"/>
      <c r="N44" s="280"/>
      <c r="O44" s="281"/>
      <c r="P44" s="281"/>
      <c r="Q44" s="281"/>
      <c r="R44" s="402"/>
      <c r="S44" s="402"/>
      <c r="T44" s="402"/>
      <c r="U44" s="281"/>
      <c r="V44" s="281"/>
      <c r="W44" s="281"/>
      <c r="X44" s="281"/>
      <c r="Y44" s="281"/>
      <c r="Z44" s="281"/>
      <c r="AA44" s="205">
        <f t="shared" si="0"/>
        <v>0</v>
      </c>
      <c r="AB44" s="205"/>
      <c r="AC44" s="205"/>
      <c r="AD44" s="205"/>
      <c r="AE44" s="205"/>
      <c r="AF44" s="205"/>
      <c r="AG44" s="205"/>
      <c r="AH44" s="205"/>
      <c r="AI44" s="205"/>
      <c r="AJ44" s="273"/>
      <c r="AK44" s="274"/>
    </row>
    <row r="45" spans="1:37" ht="27.75" customHeight="1">
      <c r="A45" s="80"/>
      <c r="B45" s="81"/>
      <c r="C45" s="277"/>
      <c r="D45" s="278"/>
      <c r="E45" s="278"/>
      <c r="F45" s="278"/>
      <c r="G45" s="278"/>
      <c r="H45" s="278"/>
      <c r="I45" s="278"/>
      <c r="J45" s="278"/>
      <c r="K45" s="278"/>
      <c r="L45" s="278"/>
      <c r="M45" s="279"/>
      <c r="N45" s="280"/>
      <c r="O45" s="281"/>
      <c r="P45" s="281"/>
      <c r="Q45" s="281"/>
      <c r="R45" s="402"/>
      <c r="S45" s="402"/>
      <c r="T45" s="402"/>
      <c r="U45" s="281"/>
      <c r="V45" s="281"/>
      <c r="W45" s="281"/>
      <c r="X45" s="281"/>
      <c r="Y45" s="281"/>
      <c r="Z45" s="281"/>
      <c r="AA45" s="452">
        <f>+O45*U45</f>
        <v>0</v>
      </c>
      <c r="AB45" s="452"/>
      <c r="AC45" s="452"/>
      <c r="AD45" s="452"/>
      <c r="AE45" s="452"/>
      <c r="AF45" s="452"/>
      <c r="AG45" s="452"/>
      <c r="AH45" s="452"/>
      <c r="AI45" s="452"/>
      <c r="AJ45" s="273"/>
      <c r="AK45" s="274"/>
    </row>
    <row r="46" spans="1:46" ht="27.75" customHeight="1">
      <c r="A46" s="80"/>
      <c r="B46" s="81"/>
      <c r="C46" s="277"/>
      <c r="D46" s="278"/>
      <c r="E46" s="278"/>
      <c r="F46" s="278"/>
      <c r="G46" s="278"/>
      <c r="H46" s="278"/>
      <c r="I46" s="278"/>
      <c r="J46" s="278"/>
      <c r="K46" s="278"/>
      <c r="L46" s="278"/>
      <c r="M46" s="279"/>
      <c r="N46" s="280"/>
      <c r="O46" s="281"/>
      <c r="P46" s="281"/>
      <c r="Q46" s="281"/>
      <c r="R46" s="402"/>
      <c r="S46" s="402"/>
      <c r="T46" s="402"/>
      <c r="U46" s="281"/>
      <c r="V46" s="281"/>
      <c r="W46" s="281"/>
      <c r="X46" s="281"/>
      <c r="Y46" s="281"/>
      <c r="Z46" s="281"/>
      <c r="AA46" s="454">
        <f>+O46*U46</f>
        <v>0</v>
      </c>
      <c r="AB46" s="454"/>
      <c r="AC46" s="454"/>
      <c r="AD46" s="454"/>
      <c r="AE46" s="454"/>
      <c r="AF46" s="454"/>
      <c r="AG46" s="454"/>
      <c r="AH46" s="454"/>
      <c r="AI46" s="454"/>
      <c r="AJ46" s="273"/>
      <c r="AK46" s="274"/>
      <c r="AP46" s="114"/>
      <c r="AQ46" s="114"/>
      <c r="AR46" s="114"/>
      <c r="AS46" s="114"/>
      <c r="AT46" s="114"/>
    </row>
    <row r="47" spans="1:46" ht="27.75" customHeight="1" thickBot="1">
      <c r="A47" s="82"/>
      <c r="B47" s="83"/>
      <c r="C47" s="308"/>
      <c r="D47" s="309"/>
      <c r="E47" s="309"/>
      <c r="F47" s="309"/>
      <c r="G47" s="309"/>
      <c r="H47" s="309"/>
      <c r="I47" s="309"/>
      <c r="J47" s="309"/>
      <c r="K47" s="309"/>
      <c r="L47" s="309"/>
      <c r="M47" s="310"/>
      <c r="N47" s="311"/>
      <c r="O47" s="312"/>
      <c r="P47" s="312"/>
      <c r="Q47" s="312"/>
      <c r="R47" s="420"/>
      <c r="S47" s="420"/>
      <c r="T47" s="420"/>
      <c r="U47" s="312"/>
      <c r="V47" s="312"/>
      <c r="W47" s="312"/>
      <c r="X47" s="312"/>
      <c r="Y47" s="312"/>
      <c r="Z47" s="312"/>
      <c r="AA47" s="453">
        <f>+O47*U47</f>
        <v>0</v>
      </c>
      <c r="AB47" s="453"/>
      <c r="AC47" s="453"/>
      <c r="AD47" s="453"/>
      <c r="AE47" s="453"/>
      <c r="AF47" s="453"/>
      <c r="AG47" s="453"/>
      <c r="AH47" s="453"/>
      <c r="AI47" s="453"/>
      <c r="AJ47" s="314"/>
      <c r="AK47" s="315"/>
      <c r="AP47" s="114">
        <f>SUMIF(AJ26:AJ47,"10%",AA26:AA47)</f>
        <v>0</v>
      </c>
      <c r="AQ47" s="114"/>
      <c r="AR47" s="114"/>
      <c r="AS47" s="114"/>
      <c r="AT47" s="114"/>
    </row>
    <row r="48" spans="1:46" ht="9.75" customHeight="1">
      <c r="A48" s="55"/>
      <c r="B48" s="5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/>
      <c r="P48" s="27"/>
      <c r="Q48" s="27"/>
      <c r="R48" s="27"/>
      <c r="S48" s="27"/>
      <c r="T48" s="27"/>
      <c r="U48" s="35"/>
      <c r="V48" s="35"/>
      <c r="W48" s="35"/>
      <c r="X48" s="35"/>
      <c r="Y48" s="35"/>
      <c r="Z48" s="35"/>
      <c r="AA48" s="29"/>
      <c r="AB48" s="29"/>
      <c r="AC48" s="29"/>
      <c r="AD48" s="29"/>
      <c r="AE48" s="29"/>
      <c r="AF48" s="29"/>
      <c r="AG48" s="29"/>
      <c r="AH48" s="29"/>
      <c r="AI48" s="29"/>
      <c r="AJ48" s="55"/>
      <c r="AK48" s="55"/>
      <c r="AP48" s="114">
        <f>SUMIF(AJ26:AJ47,"8%",AA26:AA47)</f>
        <v>0</v>
      </c>
      <c r="AQ48" s="114"/>
      <c r="AR48" s="114"/>
      <c r="AS48" s="114"/>
      <c r="AT48" s="114"/>
    </row>
    <row r="49" spans="1:46" ht="24" customHeight="1">
      <c r="A49" s="55"/>
      <c r="B49" s="55" t="s">
        <v>46</v>
      </c>
      <c r="C49" s="73" t="s">
        <v>47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17"/>
      <c r="P49" s="17"/>
      <c r="Q49" s="17"/>
      <c r="R49" s="17"/>
      <c r="S49" s="17"/>
      <c r="T49" s="17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115"/>
      <c r="AG49" s="115"/>
      <c r="AH49" s="115"/>
      <c r="AI49" s="115"/>
      <c r="AJ49" s="115"/>
      <c r="AK49" s="115"/>
      <c r="AP49" s="114">
        <f>SUMIF(AJ26:AJ47,"非課税",AA26:AA47)</f>
        <v>0</v>
      </c>
      <c r="AQ49" s="114"/>
      <c r="AR49" s="114"/>
      <c r="AS49" s="114"/>
      <c r="AT49" s="114"/>
    </row>
    <row r="50" spans="1:37" ht="24" customHeight="1">
      <c r="A50" s="55"/>
      <c r="B50" s="55"/>
      <c r="C50" s="31"/>
      <c r="D50" s="31"/>
      <c r="E50" s="31"/>
      <c r="F50" s="31"/>
      <c r="G50" s="31"/>
      <c r="H50" s="31"/>
      <c r="I50" s="85"/>
      <c r="J50" s="85"/>
      <c r="K50" s="86"/>
      <c r="L50" s="85"/>
      <c r="M50" s="85"/>
      <c r="N50" s="86"/>
      <c r="O50" s="85"/>
      <c r="P50" s="85"/>
      <c r="Q50" s="86"/>
      <c r="R50" s="85"/>
      <c r="S50" s="85"/>
      <c r="T50" s="86"/>
      <c r="U50" s="85"/>
      <c r="V50" s="85"/>
      <c r="W50" s="86"/>
      <c r="X50" s="85"/>
      <c r="Y50" s="85"/>
      <c r="Z50" s="86"/>
      <c r="AA50" s="85"/>
      <c r="AB50" s="85"/>
      <c r="AC50" s="86"/>
      <c r="AD50" s="85"/>
      <c r="AE50" s="85"/>
      <c r="AF50" s="86"/>
      <c r="AG50" s="86"/>
      <c r="AH50" s="86"/>
      <c r="AI50" s="86"/>
      <c r="AJ50" s="86"/>
      <c r="AK50" s="86"/>
    </row>
    <row r="51" spans="1:37" ht="39.75" customHeight="1">
      <c r="A51" s="12" t="s">
        <v>16</v>
      </c>
      <c r="B51" s="1"/>
      <c r="C51" s="1"/>
      <c r="D51" s="1"/>
      <c r="E51" s="1"/>
      <c r="F51" s="1"/>
      <c r="G51" s="1"/>
      <c r="H51" s="1"/>
      <c r="I51" s="6"/>
      <c r="J51" s="6"/>
      <c r="K51" s="2"/>
      <c r="L51" s="6"/>
      <c r="M51" s="6"/>
      <c r="N51" s="2"/>
      <c r="O51" s="6"/>
      <c r="P51" s="6"/>
      <c r="Q51" s="2"/>
      <c r="R51" s="6"/>
      <c r="S51" s="6"/>
      <c r="T51" s="2"/>
      <c r="U51" s="6"/>
      <c r="V51" s="6"/>
      <c r="W51" s="2"/>
      <c r="X51" s="6"/>
      <c r="Y51" s="6"/>
      <c r="Z51" s="2"/>
      <c r="AA51" s="6"/>
      <c r="AB51" s="6"/>
      <c r="AC51" s="2"/>
      <c r="AD51" s="6"/>
      <c r="AE51" s="6"/>
      <c r="AF51" s="2"/>
      <c r="AG51" s="11"/>
      <c r="AH51" s="2"/>
      <c r="AI51" s="2"/>
      <c r="AJ51" s="2"/>
      <c r="AK51" s="2"/>
    </row>
    <row r="52" spans="1:37" ht="34.5" customHeight="1">
      <c r="A52" s="120" t="s">
        <v>48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</row>
    <row r="53" spans="1:37" ht="12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9" ht="24.75" customHeight="1" thickBo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220" t="str">
        <f>+AC3</f>
        <v>令和　　　年　　　月　　　日</v>
      </c>
      <c r="AD54" s="220"/>
      <c r="AE54" s="220"/>
      <c r="AF54" s="220"/>
      <c r="AG54" s="220"/>
      <c r="AH54" s="220"/>
      <c r="AI54" s="220"/>
      <c r="AJ54" s="220"/>
      <c r="AK54" s="220"/>
      <c r="AM54" s="5"/>
    </row>
    <row r="55" spans="1:39" ht="24.75" customHeight="1">
      <c r="A55" s="99" t="s">
        <v>1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74"/>
      <c r="P55" s="36"/>
      <c r="Q55" s="36"/>
      <c r="R55" s="36"/>
      <c r="S55" s="36"/>
      <c r="T55" s="221" t="s">
        <v>43</v>
      </c>
      <c r="U55" s="222"/>
      <c r="V55" s="222"/>
      <c r="W55" s="222"/>
      <c r="X55" s="222"/>
      <c r="Y55" s="222"/>
      <c r="Z55" s="222"/>
      <c r="AA55" s="222"/>
      <c r="AB55" s="222"/>
      <c r="AC55" s="222"/>
      <c r="AD55" s="223">
        <f>+AD4</f>
        <v>0</v>
      </c>
      <c r="AE55" s="224"/>
      <c r="AF55" s="224"/>
      <c r="AG55" s="224"/>
      <c r="AH55" s="224"/>
      <c r="AI55" s="224"/>
      <c r="AJ55" s="224"/>
      <c r="AK55" s="225"/>
      <c r="AM55" s="5"/>
    </row>
    <row r="56" spans="1:37" ht="6" customHeight="1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226"/>
      <c r="U56" s="227"/>
      <c r="V56" s="227"/>
      <c r="W56" s="75"/>
      <c r="X56" s="75"/>
      <c r="Y56" s="75"/>
      <c r="Z56" s="76"/>
      <c r="AA56" s="76"/>
      <c r="AB56" s="63"/>
      <c r="AC56" s="63"/>
      <c r="AD56" s="77"/>
      <c r="AE56" s="77"/>
      <c r="AF56" s="77"/>
      <c r="AG56" s="77"/>
      <c r="AH56" s="77"/>
      <c r="AI56" s="77"/>
      <c r="AJ56" s="77"/>
      <c r="AK56" s="78"/>
    </row>
    <row r="57" spans="1:39" ht="24.75" customHeight="1">
      <c r="A57" s="101" t="s">
        <v>2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74"/>
      <c r="P57" s="100"/>
      <c r="Q57" s="100"/>
      <c r="R57" s="100"/>
      <c r="S57" s="100"/>
      <c r="T57" s="228" t="s">
        <v>9</v>
      </c>
      <c r="U57" s="229"/>
      <c r="V57" s="229"/>
      <c r="W57" s="229"/>
      <c r="X57" s="230">
        <f>+X6</f>
        <v>0</v>
      </c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1"/>
      <c r="AM57" s="5"/>
    </row>
    <row r="58" spans="1:37" ht="24.75" customHeight="1" thickBot="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228" t="s">
        <v>0</v>
      </c>
      <c r="U58" s="229"/>
      <c r="V58" s="229"/>
      <c r="W58" s="229"/>
      <c r="X58" s="232">
        <f>+X7</f>
        <v>0</v>
      </c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3"/>
    </row>
    <row r="59" spans="1:37" ht="12" customHeight="1">
      <c r="A59" s="102" t="s">
        <v>31</v>
      </c>
      <c r="B59" s="103"/>
      <c r="C59" s="104"/>
      <c r="D59" s="61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3"/>
      <c r="Q59" s="63"/>
      <c r="R59" s="63"/>
      <c r="S59" s="105"/>
      <c r="T59" s="234" t="s">
        <v>8</v>
      </c>
      <c r="U59" s="235"/>
      <c r="V59" s="235"/>
      <c r="W59" s="235"/>
      <c r="X59" s="236">
        <f>+X8</f>
        <v>0</v>
      </c>
      <c r="Y59" s="236"/>
      <c r="Z59" s="236"/>
      <c r="AA59" s="236"/>
      <c r="AB59" s="236"/>
      <c r="AC59" s="236"/>
      <c r="AD59" s="239">
        <f>+AD8</f>
        <v>0</v>
      </c>
      <c r="AE59" s="239"/>
      <c r="AF59" s="239"/>
      <c r="AG59" s="239"/>
      <c r="AH59" s="239"/>
      <c r="AI59" s="239"/>
      <c r="AJ59" s="239"/>
      <c r="AK59" s="240"/>
    </row>
    <row r="60" spans="1:37" ht="12" customHeight="1">
      <c r="A60" s="389">
        <f>+A9</f>
        <v>0</v>
      </c>
      <c r="B60" s="390"/>
      <c r="C60" s="391"/>
      <c r="D60" s="45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105"/>
      <c r="T60" s="234"/>
      <c r="U60" s="235"/>
      <c r="V60" s="235"/>
      <c r="W60" s="235"/>
      <c r="X60" s="236"/>
      <c r="Y60" s="236"/>
      <c r="Z60" s="236"/>
      <c r="AA60" s="236"/>
      <c r="AB60" s="236"/>
      <c r="AC60" s="236"/>
      <c r="AD60" s="239"/>
      <c r="AE60" s="239"/>
      <c r="AF60" s="239"/>
      <c r="AG60" s="239"/>
      <c r="AH60" s="239"/>
      <c r="AI60" s="239"/>
      <c r="AJ60" s="239"/>
      <c r="AK60" s="240"/>
    </row>
    <row r="61" spans="1:37" ht="12" customHeight="1" thickBot="1">
      <c r="A61" s="392"/>
      <c r="B61" s="393"/>
      <c r="C61" s="394"/>
      <c r="D61" s="45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105"/>
      <c r="T61" s="228" t="s">
        <v>10</v>
      </c>
      <c r="U61" s="229"/>
      <c r="V61" s="229"/>
      <c r="W61" s="229"/>
      <c r="X61" s="237">
        <f>+X10</f>
        <v>0</v>
      </c>
      <c r="Y61" s="237"/>
      <c r="Z61" s="237"/>
      <c r="AA61" s="237"/>
      <c r="AB61" s="237"/>
      <c r="AC61" s="229" t="s">
        <v>32</v>
      </c>
      <c r="AD61" s="229"/>
      <c r="AE61" s="229"/>
      <c r="AF61" s="229"/>
      <c r="AG61" s="237">
        <f>+AG10</f>
        <v>0</v>
      </c>
      <c r="AH61" s="237"/>
      <c r="AI61" s="237"/>
      <c r="AJ61" s="237"/>
      <c r="AK61" s="238"/>
    </row>
    <row r="62" spans="1:37" ht="12" customHeight="1">
      <c r="A62" s="106" t="s">
        <v>12</v>
      </c>
      <c r="B62" s="107"/>
      <c r="C62" s="107"/>
      <c r="D62" s="107"/>
      <c r="E62" s="107"/>
      <c r="F62" s="107"/>
      <c r="G62" s="107"/>
      <c r="H62" s="107"/>
      <c r="I62" s="107"/>
      <c r="J62" s="108"/>
      <c r="K62" s="108"/>
      <c r="L62" s="108"/>
      <c r="M62" s="108"/>
      <c r="N62" s="108"/>
      <c r="O62" s="108"/>
      <c r="P62" s="108"/>
      <c r="Q62" s="108"/>
      <c r="R62" s="109"/>
      <c r="S62" s="67"/>
      <c r="T62" s="228"/>
      <c r="U62" s="229"/>
      <c r="V62" s="229"/>
      <c r="W62" s="229"/>
      <c r="X62" s="237"/>
      <c r="Y62" s="237"/>
      <c r="Z62" s="237"/>
      <c r="AA62" s="237"/>
      <c r="AB62" s="237"/>
      <c r="AC62" s="229"/>
      <c r="AD62" s="229"/>
      <c r="AE62" s="229"/>
      <c r="AF62" s="229"/>
      <c r="AG62" s="237"/>
      <c r="AH62" s="237"/>
      <c r="AI62" s="237"/>
      <c r="AJ62" s="237"/>
      <c r="AK62" s="238"/>
    </row>
    <row r="63" spans="1:37" ht="24" customHeight="1" thickBot="1">
      <c r="A63" s="395">
        <f>+A12</f>
        <v>0</v>
      </c>
      <c r="B63" s="396"/>
      <c r="C63" s="396"/>
      <c r="D63" s="396"/>
      <c r="E63" s="396"/>
      <c r="F63" s="396"/>
      <c r="G63" s="396"/>
      <c r="H63" s="396"/>
      <c r="I63" s="396"/>
      <c r="J63" s="396"/>
      <c r="K63" s="396"/>
      <c r="L63" s="396"/>
      <c r="M63" s="396"/>
      <c r="N63" s="396"/>
      <c r="O63" s="396"/>
      <c r="P63" s="396"/>
      <c r="Q63" s="396"/>
      <c r="R63" s="397"/>
      <c r="S63" s="67"/>
      <c r="T63" s="228" t="s">
        <v>30</v>
      </c>
      <c r="U63" s="229"/>
      <c r="V63" s="229"/>
      <c r="W63" s="229"/>
      <c r="X63" s="241">
        <f>+X12</f>
        <v>0</v>
      </c>
      <c r="Y63" s="241"/>
      <c r="Z63" s="241"/>
      <c r="AA63" s="241"/>
      <c r="AB63" s="241"/>
      <c r="AC63" s="241"/>
      <c r="AD63" s="241"/>
      <c r="AE63" s="241"/>
      <c r="AF63" s="241"/>
      <c r="AG63" s="241"/>
      <c r="AH63" s="241"/>
      <c r="AI63" s="241"/>
      <c r="AJ63" s="241"/>
      <c r="AK63" s="242"/>
    </row>
    <row r="64" spans="1:37" ht="6" customHeight="1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243" t="s">
        <v>3</v>
      </c>
      <c r="U64" s="244"/>
      <c r="V64" s="244"/>
      <c r="W64" s="244"/>
      <c r="X64" s="245" t="s">
        <v>4</v>
      </c>
      <c r="Y64" s="245"/>
      <c r="Z64" s="245"/>
      <c r="AA64" s="245"/>
      <c r="AB64" s="245" t="s">
        <v>5</v>
      </c>
      <c r="AC64" s="245"/>
      <c r="AD64" s="245"/>
      <c r="AE64" s="245" t="s">
        <v>6</v>
      </c>
      <c r="AF64" s="245"/>
      <c r="AG64" s="245"/>
      <c r="AH64" s="245" t="s">
        <v>7</v>
      </c>
      <c r="AI64" s="245"/>
      <c r="AJ64" s="245"/>
      <c r="AK64" s="246"/>
    </row>
    <row r="65" spans="1:37" ht="15.75" customHeight="1">
      <c r="A65" s="455"/>
      <c r="B65" s="455"/>
      <c r="C65" s="455"/>
      <c r="D65" s="455"/>
      <c r="E65" s="455"/>
      <c r="F65" s="455"/>
      <c r="G65" s="455"/>
      <c r="H65" s="455"/>
      <c r="I65" s="455"/>
      <c r="J65" s="456"/>
      <c r="K65" s="456"/>
      <c r="L65" s="456"/>
      <c r="M65" s="456"/>
      <c r="N65" s="456"/>
      <c r="O65" s="456"/>
      <c r="P65" s="456"/>
      <c r="Q65" s="456"/>
      <c r="R65" s="456"/>
      <c r="S65" s="67"/>
      <c r="T65" s="243"/>
      <c r="U65" s="244"/>
      <c r="V65" s="244"/>
      <c r="W65" s="244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6"/>
    </row>
    <row r="66" spans="1:37" ht="30" customHeight="1" thickBot="1">
      <c r="A66" s="455"/>
      <c r="B66" s="455"/>
      <c r="C66" s="455"/>
      <c r="D66" s="455"/>
      <c r="E66" s="455"/>
      <c r="F66" s="455"/>
      <c r="G66" s="455"/>
      <c r="H66" s="455"/>
      <c r="I66" s="455"/>
      <c r="J66" s="456"/>
      <c r="K66" s="456"/>
      <c r="L66" s="456"/>
      <c r="M66" s="456"/>
      <c r="N66" s="456"/>
      <c r="O66" s="456"/>
      <c r="P66" s="456"/>
      <c r="Q66" s="456"/>
      <c r="R66" s="456"/>
      <c r="S66" s="67"/>
      <c r="T66" s="247">
        <f>+T15</f>
        <v>0</v>
      </c>
      <c r="U66" s="248"/>
      <c r="V66" s="248"/>
      <c r="W66" s="248"/>
      <c r="X66" s="248">
        <f>+X15</f>
        <v>0</v>
      </c>
      <c r="Y66" s="248"/>
      <c r="Z66" s="248"/>
      <c r="AA66" s="248"/>
      <c r="AB66" s="248">
        <f>+AB15</f>
        <v>0</v>
      </c>
      <c r="AC66" s="248"/>
      <c r="AD66" s="248"/>
      <c r="AE66" s="431">
        <f>+AE15</f>
        <v>0</v>
      </c>
      <c r="AF66" s="431"/>
      <c r="AG66" s="431"/>
      <c r="AH66" s="248">
        <f>+AH15</f>
        <v>0</v>
      </c>
      <c r="AI66" s="248"/>
      <c r="AJ66" s="248"/>
      <c r="AK66" s="250"/>
    </row>
    <row r="67" spans="1:37" ht="6" customHeight="1" thickBot="1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36"/>
      <c r="X67" s="36"/>
      <c r="Y67" s="36"/>
      <c r="Z67" s="36"/>
      <c r="AA67" s="36"/>
      <c r="AB67" s="36"/>
      <c r="AC67" s="36"/>
      <c r="AD67" s="36"/>
      <c r="AE67" s="36"/>
      <c r="AF67" s="37"/>
      <c r="AG67" s="37"/>
      <c r="AH67" s="37"/>
      <c r="AI67" s="33"/>
      <c r="AJ67" s="33"/>
      <c r="AK67" s="33"/>
    </row>
    <row r="68" spans="1:37" ht="27.75" customHeight="1" hidden="1">
      <c r="A68" s="432" t="s">
        <v>20</v>
      </c>
      <c r="B68" s="433"/>
      <c r="C68" s="433"/>
      <c r="D68" s="433"/>
      <c r="E68" s="433"/>
      <c r="F68" s="433"/>
      <c r="G68" s="433"/>
      <c r="H68" s="433"/>
      <c r="I68" s="433"/>
      <c r="J68" s="434">
        <v>33000000</v>
      </c>
      <c r="K68" s="434"/>
      <c r="L68" s="434"/>
      <c r="M68" s="434"/>
      <c r="N68" s="434"/>
      <c r="O68" s="434"/>
      <c r="P68" s="434"/>
      <c r="Q68" s="434"/>
      <c r="R68" s="434"/>
      <c r="S68" s="110"/>
      <c r="T68" s="433" t="s">
        <v>28</v>
      </c>
      <c r="U68" s="433"/>
      <c r="V68" s="433"/>
      <c r="W68" s="433"/>
      <c r="X68" s="433"/>
      <c r="Y68" s="433"/>
      <c r="Z68" s="433"/>
      <c r="AA68" s="433"/>
      <c r="AB68" s="433"/>
      <c r="AC68" s="435">
        <v>18700000</v>
      </c>
      <c r="AD68" s="435"/>
      <c r="AE68" s="435"/>
      <c r="AF68" s="435"/>
      <c r="AG68" s="435"/>
      <c r="AH68" s="435"/>
      <c r="AI68" s="435"/>
      <c r="AJ68" s="435"/>
      <c r="AK68" s="436"/>
    </row>
    <row r="69" spans="1:37" ht="27.75" customHeight="1" hidden="1">
      <c r="A69" s="437" t="s">
        <v>21</v>
      </c>
      <c r="B69" s="438"/>
      <c r="C69" s="438"/>
      <c r="D69" s="438"/>
      <c r="E69" s="438"/>
      <c r="F69" s="438"/>
      <c r="G69" s="438"/>
      <c r="H69" s="438"/>
      <c r="I69" s="438"/>
      <c r="J69" s="439">
        <v>2200000</v>
      </c>
      <c r="K69" s="439"/>
      <c r="L69" s="439"/>
      <c r="M69" s="439"/>
      <c r="N69" s="439"/>
      <c r="O69" s="439"/>
      <c r="P69" s="439"/>
      <c r="Q69" s="439"/>
      <c r="R69" s="439"/>
      <c r="S69" s="111"/>
      <c r="T69" s="174" t="s">
        <v>36</v>
      </c>
      <c r="U69" s="174"/>
      <c r="V69" s="174"/>
      <c r="W69" s="174"/>
      <c r="X69" s="174"/>
      <c r="Y69" s="174"/>
      <c r="Z69" s="174"/>
      <c r="AA69" s="174"/>
      <c r="AB69" s="174"/>
      <c r="AC69" s="377">
        <v>10000000</v>
      </c>
      <c r="AD69" s="377"/>
      <c r="AE69" s="377"/>
      <c r="AF69" s="377"/>
      <c r="AG69" s="377"/>
      <c r="AH69" s="377"/>
      <c r="AI69" s="377"/>
      <c r="AJ69" s="377"/>
      <c r="AK69" s="440"/>
    </row>
    <row r="70" spans="1:37" ht="27.75" customHeight="1" hidden="1">
      <c r="A70" s="437"/>
      <c r="B70" s="438"/>
      <c r="C70" s="438"/>
      <c r="D70" s="438"/>
      <c r="E70" s="438"/>
      <c r="F70" s="438"/>
      <c r="G70" s="438"/>
      <c r="H70" s="438"/>
      <c r="I70" s="438"/>
      <c r="J70" s="441"/>
      <c r="K70" s="441"/>
      <c r="L70" s="441"/>
      <c r="M70" s="441"/>
      <c r="N70" s="441"/>
      <c r="O70" s="441"/>
      <c r="P70" s="441"/>
      <c r="Q70" s="441"/>
      <c r="R70" s="441"/>
      <c r="S70" s="111"/>
      <c r="T70" s="174" t="s">
        <v>22</v>
      </c>
      <c r="U70" s="174"/>
      <c r="V70" s="174"/>
      <c r="W70" s="174"/>
      <c r="X70" s="174"/>
      <c r="Y70" s="174"/>
      <c r="Z70" s="174"/>
      <c r="AA70" s="174"/>
      <c r="AB70" s="174"/>
      <c r="AC70" s="377">
        <v>15000000</v>
      </c>
      <c r="AD70" s="377"/>
      <c r="AE70" s="377"/>
      <c r="AF70" s="377"/>
      <c r="AG70" s="377"/>
      <c r="AH70" s="377"/>
      <c r="AI70" s="377"/>
      <c r="AJ70" s="377"/>
      <c r="AK70" s="440"/>
    </row>
    <row r="71" spans="1:37" ht="27.75" customHeight="1" hidden="1">
      <c r="A71" s="437"/>
      <c r="B71" s="438"/>
      <c r="C71" s="438"/>
      <c r="D71" s="438"/>
      <c r="E71" s="438"/>
      <c r="F71" s="438"/>
      <c r="G71" s="438"/>
      <c r="H71" s="438"/>
      <c r="I71" s="438"/>
      <c r="J71" s="441"/>
      <c r="K71" s="441"/>
      <c r="L71" s="441"/>
      <c r="M71" s="441"/>
      <c r="N71" s="441"/>
      <c r="O71" s="441"/>
      <c r="P71" s="441"/>
      <c r="Q71" s="441"/>
      <c r="R71" s="441"/>
      <c r="S71" s="112"/>
      <c r="T71" s="178" t="s">
        <v>23</v>
      </c>
      <c r="U71" s="179"/>
      <c r="V71" s="179"/>
      <c r="W71" s="179"/>
      <c r="X71" s="179"/>
      <c r="Y71" s="179"/>
      <c r="Z71" s="179"/>
      <c r="AA71" s="179"/>
      <c r="AB71" s="180"/>
      <c r="AC71" s="442">
        <v>1500000</v>
      </c>
      <c r="AD71" s="367"/>
      <c r="AE71" s="367"/>
      <c r="AF71" s="367"/>
      <c r="AG71" s="367"/>
      <c r="AH71" s="367"/>
      <c r="AI71" s="367"/>
      <c r="AJ71" s="367"/>
      <c r="AK71" s="443"/>
    </row>
    <row r="72" spans="1:37" ht="27.75" customHeight="1" hidden="1">
      <c r="A72" s="437"/>
      <c r="B72" s="438"/>
      <c r="C72" s="438"/>
      <c r="D72" s="438"/>
      <c r="E72" s="438"/>
      <c r="F72" s="438"/>
      <c r="G72" s="438"/>
      <c r="H72" s="438"/>
      <c r="I72" s="438"/>
      <c r="J72" s="441"/>
      <c r="K72" s="441"/>
      <c r="L72" s="441"/>
      <c r="M72" s="441"/>
      <c r="N72" s="441"/>
      <c r="O72" s="441"/>
      <c r="P72" s="441"/>
      <c r="Q72" s="441"/>
      <c r="R72" s="441"/>
      <c r="S72" s="112"/>
      <c r="T72" s="178" t="s">
        <v>37</v>
      </c>
      <c r="U72" s="179"/>
      <c r="V72" s="179"/>
      <c r="W72" s="179"/>
      <c r="X72" s="179"/>
      <c r="Y72" s="179"/>
      <c r="Z72" s="179"/>
      <c r="AA72" s="179"/>
      <c r="AB72" s="180"/>
      <c r="AC72" s="442">
        <v>0</v>
      </c>
      <c r="AD72" s="367"/>
      <c r="AE72" s="367"/>
      <c r="AF72" s="367"/>
      <c r="AG72" s="367"/>
      <c r="AH72" s="367"/>
      <c r="AI72" s="367"/>
      <c r="AJ72" s="367"/>
      <c r="AK72" s="443"/>
    </row>
    <row r="73" spans="1:37" ht="27.75" customHeight="1" hidden="1">
      <c r="A73" s="437"/>
      <c r="B73" s="438"/>
      <c r="C73" s="438"/>
      <c r="D73" s="438"/>
      <c r="E73" s="438"/>
      <c r="F73" s="438"/>
      <c r="G73" s="438"/>
      <c r="H73" s="438"/>
      <c r="I73" s="438"/>
      <c r="J73" s="441"/>
      <c r="K73" s="441"/>
      <c r="L73" s="441"/>
      <c r="M73" s="441"/>
      <c r="N73" s="441"/>
      <c r="O73" s="441"/>
      <c r="P73" s="441"/>
      <c r="Q73" s="441"/>
      <c r="R73" s="441"/>
      <c r="S73" s="112"/>
      <c r="T73" s="174" t="s">
        <v>24</v>
      </c>
      <c r="U73" s="174"/>
      <c r="V73" s="174"/>
      <c r="W73" s="174"/>
      <c r="X73" s="174"/>
      <c r="Y73" s="174"/>
      <c r="Z73" s="174"/>
      <c r="AA73" s="174"/>
      <c r="AB73" s="174"/>
      <c r="AC73" s="377">
        <f>+AC70+AC71-AC72</f>
        <v>16500000</v>
      </c>
      <c r="AD73" s="377"/>
      <c r="AE73" s="377"/>
      <c r="AF73" s="377"/>
      <c r="AG73" s="377"/>
      <c r="AH73" s="377"/>
      <c r="AI73" s="377"/>
      <c r="AJ73" s="377"/>
      <c r="AK73" s="440"/>
    </row>
    <row r="74" spans="1:37" ht="27.75" customHeight="1" hidden="1">
      <c r="A74" s="444" t="s">
        <v>26</v>
      </c>
      <c r="B74" s="445"/>
      <c r="C74" s="445"/>
      <c r="D74" s="445"/>
      <c r="E74" s="445"/>
      <c r="F74" s="445"/>
      <c r="G74" s="445"/>
      <c r="H74" s="445"/>
      <c r="I74" s="445"/>
      <c r="J74" s="446">
        <f>SUM(J68:R73)</f>
        <v>35200000</v>
      </c>
      <c r="K74" s="447"/>
      <c r="L74" s="447"/>
      <c r="M74" s="447"/>
      <c r="N74" s="447"/>
      <c r="O74" s="447"/>
      <c r="P74" s="447"/>
      <c r="Q74" s="447"/>
      <c r="R74" s="447"/>
      <c r="S74" s="113"/>
      <c r="T74" s="188" t="s">
        <v>25</v>
      </c>
      <c r="U74" s="188"/>
      <c r="V74" s="188"/>
      <c r="W74" s="188"/>
      <c r="X74" s="188"/>
      <c r="Y74" s="188"/>
      <c r="Z74" s="188"/>
      <c r="AA74" s="188"/>
      <c r="AB74" s="188"/>
      <c r="AC74" s="384">
        <f>+J74-(AC68+AC70+AC71)</f>
        <v>0</v>
      </c>
      <c r="AD74" s="384"/>
      <c r="AE74" s="384"/>
      <c r="AF74" s="384"/>
      <c r="AG74" s="384"/>
      <c r="AH74" s="384"/>
      <c r="AI74" s="384"/>
      <c r="AJ74" s="384"/>
      <c r="AK74" s="448"/>
    </row>
    <row r="75" spans="1:37" ht="6" customHeight="1" hidden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32"/>
      <c r="W75" s="51"/>
      <c r="X75" s="51"/>
      <c r="Y75" s="51"/>
      <c r="Z75" s="51"/>
      <c r="AA75" s="51"/>
      <c r="AB75" s="51"/>
      <c r="AC75" s="51"/>
      <c r="AD75" s="51"/>
      <c r="AE75" s="51"/>
      <c r="AF75" s="98"/>
      <c r="AG75" s="98"/>
      <c r="AH75" s="98"/>
      <c r="AI75" s="98"/>
      <c r="AJ75" s="98"/>
      <c r="AK75" s="98"/>
    </row>
    <row r="76" spans="1:37" ht="27.75" customHeight="1">
      <c r="A76" s="303" t="s">
        <v>34</v>
      </c>
      <c r="B76" s="304"/>
      <c r="C76" s="304" t="s">
        <v>33</v>
      </c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 t="s">
        <v>19</v>
      </c>
      <c r="P76" s="304"/>
      <c r="Q76" s="304"/>
      <c r="R76" s="304" t="s">
        <v>17</v>
      </c>
      <c r="S76" s="304"/>
      <c r="T76" s="304"/>
      <c r="U76" s="304" t="s">
        <v>18</v>
      </c>
      <c r="V76" s="304"/>
      <c r="W76" s="304"/>
      <c r="X76" s="304"/>
      <c r="Y76" s="304"/>
      <c r="Z76" s="304"/>
      <c r="AA76" s="449" t="s">
        <v>27</v>
      </c>
      <c r="AB76" s="449"/>
      <c r="AC76" s="449"/>
      <c r="AD76" s="449"/>
      <c r="AE76" s="449"/>
      <c r="AF76" s="449"/>
      <c r="AG76" s="449"/>
      <c r="AH76" s="449"/>
      <c r="AI76" s="449"/>
      <c r="AJ76" s="306" t="s">
        <v>35</v>
      </c>
      <c r="AK76" s="307"/>
    </row>
    <row r="77" spans="1:37" ht="27.75" customHeight="1">
      <c r="A77" s="70">
        <f aca="true" t="shared" si="1" ref="A77:C78">+A26</f>
        <v>0</v>
      </c>
      <c r="B77" s="54">
        <f t="shared" si="1"/>
        <v>0</v>
      </c>
      <c r="C77" s="373">
        <f t="shared" si="1"/>
        <v>0</v>
      </c>
      <c r="D77" s="374"/>
      <c r="E77" s="374"/>
      <c r="F77" s="374"/>
      <c r="G77" s="374"/>
      <c r="H77" s="374"/>
      <c r="I77" s="374"/>
      <c r="J77" s="374"/>
      <c r="K77" s="374"/>
      <c r="L77" s="374"/>
      <c r="M77" s="320">
        <f>+M26</f>
        <v>0</v>
      </c>
      <c r="N77" s="375"/>
      <c r="O77" s="376">
        <f>+O26</f>
        <v>0</v>
      </c>
      <c r="P77" s="376"/>
      <c r="Q77" s="376"/>
      <c r="R77" s="400">
        <f>+R26</f>
        <v>0</v>
      </c>
      <c r="S77" s="400"/>
      <c r="T77" s="400"/>
      <c r="U77" s="401">
        <f>+U26</f>
        <v>0</v>
      </c>
      <c r="V77" s="401"/>
      <c r="W77" s="401"/>
      <c r="X77" s="401"/>
      <c r="Y77" s="401"/>
      <c r="Z77" s="401"/>
      <c r="AA77" s="377">
        <f>+AA26</f>
        <v>0</v>
      </c>
      <c r="AB77" s="377"/>
      <c r="AC77" s="377"/>
      <c r="AD77" s="377"/>
      <c r="AE77" s="377"/>
      <c r="AF77" s="377"/>
      <c r="AG77" s="377"/>
      <c r="AH77" s="377"/>
      <c r="AI77" s="377"/>
      <c r="AJ77" s="371">
        <f>+AJ26</f>
        <v>0</v>
      </c>
      <c r="AK77" s="372"/>
    </row>
    <row r="78" spans="1:37" ht="27.75" customHeight="1">
      <c r="A78" s="70">
        <f t="shared" si="1"/>
        <v>0</v>
      </c>
      <c r="B78" s="54">
        <f t="shared" si="1"/>
        <v>0</v>
      </c>
      <c r="C78" s="373">
        <f t="shared" si="1"/>
        <v>0</v>
      </c>
      <c r="D78" s="374"/>
      <c r="E78" s="374"/>
      <c r="F78" s="374"/>
      <c r="G78" s="374"/>
      <c r="H78" s="374"/>
      <c r="I78" s="374"/>
      <c r="J78" s="374"/>
      <c r="K78" s="374"/>
      <c r="L78" s="374"/>
      <c r="M78" s="320">
        <f>+M27</f>
        <v>0</v>
      </c>
      <c r="N78" s="375"/>
      <c r="O78" s="376">
        <f>+O27</f>
        <v>0</v>
      </c>
      <c r="P78" s="376"/>
      <c r="Q78" s="376"/>
      <c r="R78" s="400">
        <f>+R27</f>
        <v>0</v>
      </c>
      <c r="S78" s="400"/>
      <c r="T78" s="400"/>
      <c r="U78" s="401">
        <f>+U27</f>
        <v>0</v>
      </c>
      <c r="V78" s="401"/>
      <c r="W78" s="401"/>
      <c r="X78" s="401"/>
      <c r="Y78" s="401"/>
      <c r="Z78" s="401"/>
      <c r="AA78" s="377">
        <f>+AA27</f>
        <v>0</v>
      </c>
      <c r="AB78" s="377"/>
      <c r="AC78" s="377"/>
      <c r="AD78" s="377"/>
      <c r="AE78" s="377"/>
      <c r="AF78" s="377"/>
      <c r="AG78" s="377"/>
      <c r="AH78" s="377"/>
      <c r="AI78" s="377"/>
      <c r="AJ78" s="371">
        <f>+AJ27</f>
        <v>0</v>
      </c>
      <c r="AK78" s="372"/>
    </row>
    <row r="79" spans="1:37" ht="27.75" customHeight="1">
      <c r="A79" s="70">
        <f aca="true" t="shared" si="2" ref="A79:C97">+A28</f>
        <v>0</v>
      </c>
      <c r="B79" s="54">
        <f t="shared" si="2"/>
        <v>0</v>
      </c>
      <c r="C79" s="373">
        <f t="shared" si="2"/>
        <v>0</v>
      </c>
      <c r="D79" s="374"/>
      <c r="E79" s="374"/>
      <c r="F79" s="374"/>
      <c r="G79" s="374"/>
      <c r="H79" s="374"/>
      <c r="I79" s="374"/>
      <c r="J79" s="374"/>
      <c r="K79" s="374"/>
      <c r="L79" s="374"/>
      <c r="M79" s="320">
        <f aca="true" t="shared" si="3" ref="M79:M97">+M28</f>
        <v>0</v>
      </c>
      <c r="N79" s="375"/>
      <c r="O79" s="376">
        <f aca="true" t="shared" si="4" ref="O79:O97">+O28</f>
        <v>0</v>
      </c>
      <c r="P79" s="376"/>
      <c r="Q79" s="376"/>
      <c r="R79" s="400">
        <f aca="true" t="shared" si="5" ref="R79:R97">+R28</f>
        <v>0</v>
      </c>
      <c r="S79" s="400"/>
      <c r="T79" s="400"/>
      <c r="U79" s="401">
        <f aca="true" t="shared" si="6" ref="U79:U97">+U28</f>
        <v>0</v>
      </c>
      <c r="V79" s="401"/>
      <c r="W79" s="401"/>
      <c r="X79" s="401"/>
      <c r="Y79" s="401"/>
      <c r="Z79" s="401"/>
      <c r="AA79" s="377">
        <f aca="true" t="shared" si="7" ref="AA79:AA97">+AA28</f>
        <v>0</v>
      </c>
      <c r="AB79" s="377"/>
      <c r="AC79" s="377"/>
      <c r="AD79" s="377"/>
      <c r="AE79" s="377"/>
      <c r="AF79" s="377"/>
      <c r="AG79" s="377"/>
      <c r="AH79" s="377"/>
      <c r="AI79" s="377"/>
      <c r="AJ79" s="371">
        <f aca="true" t="shared" si="8" ref="AJ79:AJ97">+AJ28</f>
        <v>0</v>
      </c>
      <c r="AK79" s="372"/>
    </row>
    <row r="80" spans="1:37" ht="27.75" customHeight="1">
      <c r="A80" s="70">
        <f t="shared" si="2"/>
        <v>0</v>
      </c>
      <c r="B80" s="54">
        <f t="shared" si="2"/>
        <v>0</v>
      </c>
      <c r="C80" s="373">
        <f t="shared" si="2"/>
        <v>0</v>
      </c>
      <c r="D80" s="374"/>
      <c r="E80" s="374"/>
      <c r="F80" s="374"/>
      <c r="G80" s="374"/>
      <c r="H80" s="374"/>
      <c r="I80" s="374"/>
      <c r="J80" s="374"/>
      <c r="K80" s="374"/>
      <c r="L80" s="374"/>
      <c r="M80" s="320">
        <f t="shared" si="3"/>
        <v>0</v>
      </c>
      <c r="N80" s="375"/>
      <c r="O80" s="376">
        <f t="shared" si="4"/>
        <v>0</v>
      </c>
      <c r="P80" s="376"/>
      <c r="Q80" s="376"/>
      <c r="R80" s="400">
        <f t="shared" si="5"/>
        <v>0</v>
      </c>
      <c r="S80" s="400"/>
      <c r="T80" s="400"/>
      <c r="U80" s="401">
        <f t="shared" si="6"/>
        <v>0</v>
      </c>
      <c r="V80" s="401"/>
      <c r="W80" s="401"/>
      <c r="X80" s="401"/>
      <c r="Y80" s="401"/>
      <c r="Z80" s="401"/>
      <c r="AA80" s="377">
        <f t="shared" si="7"/>
        <v>0</v>
      </c>
      <c r="AB80" s="377"/>
      <c r="AC80" s="377"/>
      <c r="AD80" s="377"/>
      <c r="AE80" s="377"/>
      <c r="AF80" s="377"/>
      <c r="AG80" s="377"/>
      <c r="AH80" s="377"/>
      <c r="AI80" s="377"/>
      <c r="AJ80" s="371">
        <f t="shared" si="8"/>
        <v>0</v>
      </c>
      <c r="AK80" s="372"/>
    </row>
    <row r="81" spans="1:37" ht="27.75" customHeight="1">
      <c r="A81" s="70">
        <f t="shared" si="2"/>
        <v>0</v>
      </c>
      <c r="B81" s="54">
        <f t="shared" si="2"/>
        <v>0</v>
      </c>
      <c r="C81" s="373">
        <f t="shared" si="2"/>
        <v>0</v>
      </c>
      <c r="D81" s="374"/>
      <c r="E81" s="374"/>
      <c r="F81" s="374"/>
      <c r="G81" s="374"/>
      <c r="H81" s="374"/>
      <c r="I81" s="374"/>
      <c r="J81" s="374"/>
      <c r="K81" s="374"/>
      <c r="L81" s="374"/>
      <c r="M81" s="320">
        <f t="shared" si="3"/>
        <v>0</v>
      </c>
      <c r="N81" s="375"/>
      <c r="O81" s="376">
        <f t="shared" si="4"/>
        <v>0</v>
      </c>
      <c r="P81" s="376"/>
      <c r="Q81" s="376"/>
      <c r="R81" s="400">
        <f t="shared" si="5"/>
        <v>0</v>
      </c>
      <c r="S81" s="400"/>
      <c r="T81" s="400"/>
      <c r="U81" s="401">
        <f t="shared" si="6"/>
        <v>0</v>
      </c>
      <c r="V81" s="401"/>
      <c r="W81" s="401"/>
      <c r="X81" s="401"/>
      <c r="Y81" s="401"/>
      <c r="Z81" s="401"/>
      <c r="AA81" s="377">
        <f t="shared" si="7"/>
        <v>0</v>
      </c>
      <c r="AB81" s="377"/>
      <c r="AC81" s="377"/>
      <c r="AD81" s="377"/>
      <c r="AE81" s="377"/>
      <c r="AF81" s="377"/>
      <c r="AG81" s="377"/>
      <c r="AH81" s="377"/>
      <c r="AI81" s="377"/>
      <c r="AJ81" s="371">
        <f t="shared" si="8"/>
        <v>0</v>
      </c>
      <c r="AK81" s="372"/>
    </row>
    <row r="82" spans="1:37" ht="27.75" customHeight="1">
      <c r="A82" s="70">
        <f t="shared" si="2"/>
        <v>0</v>
      </c>
      <c r="B82" s="54">
        <f t="shared" si="2"/>
        <v>0</v>
      </c>
      <c r="C82" s="373">
        <f t="shared" si="2"/>
        <v>0</v>
      </c>
      <c r="D82" s="374"/>
      <c r="E82" s="374"/>
      <c r="F82" s="374"/>
      <c r="G82" s="374"/>
      <c r="H82" s="374"/>
      <c r="I82" s="374"/>
      <c r="J82" s="374"/>
      <c r="K82" s="374"/>
      <c r="L82" s="374"/>
      <c r="M82" s="320">
        <f t="shared" si="3"/>
        <v>0</v>
      </c>
      <c r="N82" s="375"/>
      <c r="O82" s="376">
        <f t="shared" si="4"/>
        <v>0</v>
      </c>
      <c r="P82" s="376"/>
      <c r="Q82" s="376"/>
      <c r="R82" s="400">
        <f t="shared" si="5"/>
        <v>0</v>
      </c>
      <c r="S82" s="400"/>
      <c r="T82" s="400"/>
      <c r="U82" s="401">
        <f t="shared" si="6"/>
        <v>0</v>
      </c>
      <c r="V82" s="401"/>
      <c r="W82" s="401"/>
      <c r="X82" s="401"/>
      <c r="Y82" s="401"/>
      <c r="Z82" s="401"/>
      <c r="AA82" s="377">
        <f t="shared" si="7"/>
        <v>0</v>
      </c>
      <c r="AB82" s="377"/>
      <c r="AC82" s="377"/>
      <c r="AD82" s="377"/>
      <c r="AE82" s="377"/>
      <c r="AF82" s="377"/>
      <c r="AG82" s="377"/>
      <c r="AH82" s="377"/>
      <c r="AI82" s="377"/>
      <c r="AJ82" s="371">
        <f t="shared" si="8"/>
        <v>0</v>
      </c>
      <c r="AK82" s="372"/>
    </row>
    <row r="83" spans="1:37" ht="27.75" customHeight="1">
      <c r="A83" s="70">
        <f t="shared" si="2"/>
        <v>0</v>
      </c>
      <c r="B83" s="54">
        <f t="shared" si="2"/>
        <v>0</v>
      </c>
      <c r="C83" s="373">
        <f t="shared" si="2"/>
        <v>0</v>
      </c>
      <c r="D83" s="374"/>
      <c r="E83" s="374"/>
      <c r="F83" s="374"/>
      <c r="G83" s="374"/>
      <c r="H83" s="374"/>
      <c r="I83" s="374"/>
      <c r="J83" s="374"/>
      <c r="K83" s="374"/>
      <c r="L83" s="374"/>
      <c r="M83" s="320">
        <f t="shared" si="3"/>
        <v>0</v>
      </c>
      <c r="N83" s="375"/>
      <c r="O83" s="376">
        <f t="shared" si="4"/>
        <v>0</v>
      </c>
      <c r="P83" s="376"/>
      <c r="Q83" s="376"/>
      <c r="R83" s="400">
        <f t="shared" si="5"/>
        <v>0</v>
      </c>
      <c r="S83" s="400"/>
      <c r="T83" s="400"/>
      <c r="U83" s="401">
        <f t="shared" si="6"/>
        <v>0</v>
      </c>
      <c r="V83" s="401"/>
      <c r="W83" s="401"/>
      <c r="X83" s="401"/>
      <c r="Y83" s="401"/>
      <c r="Z83" s="401"/>
      <c r="AA83" s="377">
        <f t="shared" si="7"/>
        <v>0</v>
      </c>
      <c r="AB83" s="377"/>
      <c r="AC83" s="377"/>
      <c r="AD83" s="377"/>
      <c r="AE83" s="377"/>
      <c r="AF83" s="377"/>
      <c r="AG83" s="377"/>
      <c r="AH83" s="377"/>
      <c r="AI83" s="377"/>
      <c r="AJ83" s="371">
        <f t="shared" si="8"/>
        <v>0</v>
      </c>
      <c r="AK83" s="372"/>
    </row>
    <row r="84" spans="1:37" ht="27.75" customHeight="1">
      <c r="A84" s="70">
        <f t="shared" si="2"/>
        <v>0</v>
      </c>
      <c r="B84" s="54">
        <f t="shared" si="2"/>
        <v>0</v>
      </c>
      <c r="C84" s="373">
        <f t="shared" si="2"/>
        <v>0</v>
      </c>
      <c r="D84" s="374"/>
      <c r="E84" s="374"/>
      <c r="F84" s="374"/>
      <c r="G84" s="374"/>
      <c r="H84" s="374"/>
      <c r="I84" s="374"/>
      <c r="J84" s="374"/>
      <c r="K84" s="374"/>
      <c r="L84" s="374"/>
      <c r="M84" s="320">
        <f t="shared" si="3"/>
        <v>0</v>
      </c>
      <c r="N84" s="375"/>
      <c r="O84" s="376">
        <f t="shared" si="4"/>
        <v>0</v>
      </c>
      <c r="P84" s="376"/>
      <c r="Q84" s="376"/>
      <c r="R84" s="400">
        <f t="shared" si="5"/>
        <v>0</v>
      </c>
      <c r="S84" s="400"/>
      <c r="T84" s="400"/>
      <c r="U84" s="401">
        <f t="shared" si="6"/>
        <v>0</v>
      </c>
      <c r="V84" s="401"/>
      <c r="W84" s="401"/>
      <c r="X84" s="401"/>
      <c r="Y84" s="401"/>
      <c r="Z84" s="401"/>
      <c r="AA84" s="377">
        <f t="shared" si="7"/>
        <v>0</v>
      </c>
      <c r="AB84" s="377"/>
      <c r="AC84" s="377"/>
      <c r="AD84" s="377"/>
      <c r="AE84" s="377"/>
      <c r="AF84" s="377"/>
      <c r="AG84" s="377"/>
      <c r="AH84" s="377"/>
      <c r="AI84" s="377"/>
      <c r="AJ84" s="371">
        <f t="shared" si="8"/>
        <v>0</v>
      </c>
      <c r="AK84" s="372"/>
    </row>
    <row r="85" spans="1:37" ht="27.75" customHeight="1">
      <c r="A85" s="70">
        <f t="shared" si="2"/>
        <v>0</v>
      </c>
      <c r="B85" s="54">
        <f t="shared" si="2"/>
        <v>0</v>
      </c>
      <c r="C85" s="373">
        <f t="shared" si="2"/>
        <v>0</v>
      </c>
      <c r="D85" s="374"/>
      <c r="E85" s="374"/>
      <c r="F85" s="374"/>
      <c r="G85" s="374"/>
      <c r="H85" s="374"/>
      <c r="I85" s="374"/>
      <c r="J85" s="374"/>
      <c r="K85" s="374"/>
      <c r="L85" s="374"/>
      <c r="M85" s="320">
        <f t="shared" si="3"/>
        <v>0</v>
      </c>
      <c r="N85" s="375"/>
      <c r="O85" s="376">
        <f t="shared" si="4"/>
        <v>0</v>
      </c>
      <c r="P85" s="376"/>
      <c r="Q85" s="376"/>
      <c r="R85" s="400">
        <f t="shared" si="5"/>
        <v>0</v>
      </c>
      <c r="S85" s="400"/>
      <c r="T85" s="400"/>
      <c r="U85" s="401">
        <f t="shared" si="6"/>
        <v>0</v>
      </c>
      <c r="V85" s="401"/>
      <c r="W85" s="401"/>
      <c r="X85" s="401"/>
      <c r="Y85" s="401"/>
      <c r="Z85" s="401"/>
      <c r="AA85" s="377">
        <f t="shared" si="7"/>
        <v>0</v>
      </c>
      <c r="AB85" s="377"/>
      <c r="AC85" s="377"/>
      <c r="AD85" s="377"/>
      <c r="AE85" s="377"/>
      <c r="AF85" s="377"/>
      <c r="AG85" s="377"/>
      <c r="AH85" s="377"/>
      <c r="AI85" s="377"/>
      <c r="AJ85" s="371">
        <f t="shared" si="8"/>
        <v>0</v>
      </c>
      <c r="AK85" s="372"/>
    </row>
    <row r="86" spans="1:37" ht="27.75" customHeight="1">
      <c r="A86" s="70">
        <f t="shared" si="2"/>
        <v>0</v>
      </c>
      <c r="B86" s="54">
        <f t="shared" si="2"/>
        <v>0</v>
      </c>
      <c r="C86" s="373">
        <f t="shared" si="2"/>
        <v>0</v>
      </c>
      <c r="D86" s="374"/>
      <c r="E86" s="374"/>
      <c r="F86" s="374"/>
      <c r="G86" s="374"/>
      <c r="H86" s="374"/>
      <c r="I86" s="374"/>
      <c r="J86" s="374"/>
      <c r="K86" s="374"/>
      <c r="L86" s="374"/>
      <c r="M86" s="320">
        <f t="shared" si="3"/>
        <v>0</v>
      </c>
      <c r="N86" s="375"/>
      <c r="O86" s="376">
        <f t="shared" si="4"/>
        <v>0</v>
      </c>
      <c r="P86" s="376"/>
      <c r="Q86" s="376"/>
      <c r="R86" s="400">
        <f t="shared" si="5"/>
        <v>0</v>
      </c>
      <c r="S86" s="400"/>
      <c r="T86" s="400"/>
      <c r="U86" s="401">
        <f t="shared" si="6"/>
        <v>0</v>
      </c>
      <c r="V86" s="401"/>
      <c r="W86" s="401"/>
      <c r="X86" s="401"/>
      <c r="Y86" s="401"/>
      <c r="Z86" s="401"/>
      <c r="AA86" s="377">
        <f t="shared" si="7"/>
        <v>0</v>
      </c>
      <c r="AB86" s="377"/>
      <c r="AC86" s="377"/>
      <c r="AD86" s="377"/>
      <c r="AE86" s="377"/>
      <c r="AF86" s="377"/>
      <c r="AG86" s="377"/>
      <c r="AH86" s="377"/>
      <c r="AI86" s="377"/>
      <c r="AJ86" s="371">
        <f t="shared" si="8"/>
        <v>0</v>
      </c>
      <c r="AK86" s="372"/>
    </row>
    <row r="87" spans="1:37" ht="27.75" customHeight="1">
      <c r="A87" s="70">
        <f t="shared" si="2"/>
        <v>0</v>
      </c>
      <c r="B87" s="54">
        <f t="shared" si="2"/>
        <v>0</v>
      </c>
      <c r="C87" s="373">
        <f t="shared" si="2"/>
        <v>0</v>
      </c>
      <c r="D87" s="374"/>
      <c r="E87" s="374"/>
      <c r="F87" s="374"/>
      <c r="G87" s="374"/>
      <c r="H87" s="374"/>
      <c r="I87" s="374"/>
      <c r="J87" s="374"/>
      <c r="K87" s="374"/>
      <c r="L87" s="374"/>
      <c r="M87" s="320">
        <f t="shared" si="3"/>
        <v>0</v>
      </c>
      <c r="N87" s="375"/>
      <c r="O87" s="376">
        <f t="shared" si="4"/>
        <v>0</v>
      </c>
      <c r="P87" s="376"/>
      <c r="Q87" s="376"/>
      <c r="R87" s="400">
        <f t="shared" si="5"/>
        <v>0</v>
      </c>
      <c r="S87" s="400"/>
      <c r="T87" s="400"/>
      <c r="U87" s="401">
        <f t="shared" si="6"/>
        <v>0</v>
      </c>
      <c r="V87" s="401"/>
      <c r="W87" s="401"/>
      <c r="X87" s="401"/>
      <c r="Y87" s="401"/>
      <c r="Z87" s="401"/>
      <c r="AA87" s="377">
        <f t="shared" si="7"/>
        <v>0</v>
      </c>
      <c r="AB87" s="377"/>
      <c r="AC87" s="377"/>
      <c r="AD87" s="377"/>
      <c r="AE87" s="377"/>
      <c r="AF87" s="377"/>
      <c r="AG87" s="377"/>
      <c r="AH87" s="377"/>
      <c r="AI87" s="377"/>
      <c r="AJ87" s="371">
        <f t="shared" si="8"/>
        <v>0</v>
      </c>
      <c r="AK87" s="372"/>
    </row>
    <row r="88" spans="1:37" ht="27.75" customHeight="1">
      <c r="A88" s="70">
        <f t="shared" si="2"/>
        <v>0</v>
      </c>
      <c r="B88" s="54">
        <f t="shared" si="2"/>
        <v>0</v>
      </c>
      <c r="C88" s="373">
        <f t="shared" si="2"/>
        <v>0</v>
      </c>
      <c r="D88" s="374"/>
      <c r="E88" s="374"/>
      <c r="F88" s="374"/>
      <c r="G88" s="374"/>
      <c r="H88" s="374"/>
      <c r="I88" s="374"/>
      <c r="J88" s="374"/>
      <c r="K88" s="374"/>
      <c r="L88" s="374"/>
      <c r="M88" s="320">
        <f t="shared" si="3"/>
        <v>0</v>
      </c>
      <c r="N88" s="375"/>
      <c r="O88" s="376">
        <f t="shared" si="4"/>
        <v>0</v>
      </c>
      <c r="P88" s="376"/>
      <c r="Q88" s="376"/>
      <c r="R88" s="400">
        <f t="shared" si="5"/>
        <v>0</v>
      </c>
      <c r="S88" s="400"/>
      <c r="T88" s="400"/>
      <c r="U88" s="401">
        <f t="shared" si="6"/>
        <v>0</v>
      </c>
      <c r="V88" s="401"/>
      <c r="W88" s="401"/>
      <c r="X88" s="401"/>
      <c r="Y88" s="401"/>
      <c r="Z88" s="401"/>
      <c r="AA88" s="377">
        <f t="shared" si="7"/>
        <v>0</v>
      </c>
      <c r="AB88" s="377"/>
      <c r="AC88" s="377"/>
      <c r="AD88" s="377"/>
      <c r="AE88" s="377"/>
      <c r="AF88" s="377"/>
      <c r="AG88" s="377"/>
      <c r="AH88" s="377"/>
      <c r="AI88" s="377"/>
      <c r="AJ88" s="371">
        <f t="shared" si="8"/>
        <v>0</v>
      </c>
      <c r="AK88" s="372"/>
    </row>
    <row r="89" spans="1:37" ht="27.75" customHeight="1">
      <c r="A89" s="70">
        <f t="shared" si="2"/>
        <v>0</v>
      </c>
      <c r="B89" s="54">
        <f t="shared" si="2"/>
        <v>0</v>
      </c>
      <c r="C89" s="373">
        <f t="shared" si="2"/>
        <v>0</v>
      </c>
      <c r="D89" s="374"/>
      <c r="E89" s="374"/>
      <c r="F89" s="374"/>
      <c r="G89" s="374"/>
      <c r="H89" s="374"/>
      <c r="I89" s="374"/>
      <c r="J89" s="374"/>
      <c r="K89" s="374"/>
      <c r="L89" s="374"/>
      <c r="M89" s="320">
        <f t="shared" si="3"/>
        <v>0</v>
      </c>
      <c r="N89" s="375"/>
      <c r="O89" s="376">
        <f t="shared" si="4"/>
        <v>0</v>
      </c>
      <c r="P89" s="376"/>
      <c r="Q89" s="376"/>
      <c r="R89" s="400">
        <f t="shared" si="5"/>
        <v>0</v>
      </c>
      <c r="S89" s="400"/>
      <c r="T89" s="400"/>
      <c r="U89" s="401">
        <f t="shared" si="6"/>
        <v>0</v>
      </c>
      <c r="V89" s="401"/>
      <c r="W89" s="401"/>
      <c r="X89" s="401"/>
      <c r="Y89" s="401"/>
      <c r="Z89" s="401"/>
      <c r="AA89" s="377">
        <f t="shared" si="7"/>
        <v>0</v>
      </c>
      <c r="AB89" s="377"/>
      <c r="AC89" s="377"/>
      <c r="AD89" s="377"/>
      <c r="AE89" s="377"/>
      <c r="AF89" s="377"/>
      <c r="AG89" s="377"/>
      <c r="AH89" s="377"/>
      <c r="AI89" s="377"/>
      <c r="AJ89" s="371">
        <f t="shared" si="8"/>
        <v>0</v>
      </c>
      <c r="AK89" s="372"/>
    </row>
    <row r="90" spans="1:37" ht="27.75" customHeight="1">
      <c r="A90" s="70">
        <f t="shared" si="2"/>
        <v>0</v>
      </c>
      <c r="B90" s="54">
        <f t="shared" si="2"/>
        <v>0</v>
      </c>
      <c r="C90" s="373">
        <f t="shared" si="2"/>
        <v>0</v>
      </c>
      <c r="D90" s="374"/>
      <c r="E90" s="374"/>
      <c r="F90" s="374"/>
      <c r="G90" s="374"/>
      <c r="H90" s="374"/>
      <c r="I90" s="374"/>
      <c r="J90" s="374"/>
      <c r="K90" s="374"/>
      <c r="L90" s="374"/>
      <c r="M90" s="320">
        <f t="shared" si="3"/>
        <v>0</v>
      </c>
      <c r="N90" s="375"/>
      <c r="O90" s="376">
        <f t="shared" si="4"/>
        <v>0</v>
      </c>
      <c r="P90" s="376"/>
      <c r="Q90" s="376"/>
      <c r="R90" s="400">
        <f t="shared" si="5"/>
        <v>0</v>
      </c>
      <c r="S90" s="400"/>
      <c r="T90" s="400"/>
      <c r="U90" s="401">
        <f t="shared" si="6"/>
        <v>0</v>
      </c>
      <c r="V90" s="401"/>
      <c r="W90" s="401"/>
      <c r="X90" s="401"/>
      <c r="Y90" s="401"/>
      <c r="Z90" s="401"/>
      <c r="AA90" s="377">
        <f t="shared" si="7"/>
        <v>0</v>
      </c>
      <c r="AB90" s="377"/>
      <c r="AC90" s="377"/>
      <c r="AD90" s="377"/>
      <c r="AE90" s="377"/>
      <c r="AF90" s="377"/>
      <c r="AG90" s="377"/>
      <c r="AH90" s="377"/>
      <c r="AI90" s="377"/>
      <c r="AJ90" s="371">
        <f t="shared" si="8"/>
        <v>0</v>
      </c>
      <c r="AK90" s="372"/>
    </row>
    <row r="91" spans="1:37" ht="27.75" customHeight="1">
      <c r="A91" s="70">
        <f t="shared" si="2"/>
        <v>0</v>
      </c>
      <c r="B91" s="54">
        <f t="shared" si="2"/>
        <v>0</v>
      </c>
      <c r="C91" s="373">
        <f t="shared" si="2"/>
        <v>0</v>
      </c>
      <c r="D91" s="374"/>
      <c r="E91" s="374"/>
      <c r="F91" s="374"/>
      <c r="G91" s="374"/>
      <c r="H91" s="374"/>
      <c r="I91" s="374"/>
      <c r="J91" s="374"/>
      <c r="K91" s="374"/>
      <c r="L91" s="374"/>
      <c r="M91" s="320">
        <f t="shared" si="3"/>
        <v>0</v>
      </c>
      <c r="N91" s="375"/>
      <c r="O91" s="376">
        <f t="shared" si="4"/>
        <v>0</v>
      </c>
      <c r="P91" s="376"/>
      <c r="Q91" s="376"/>
      <c r="R91" s="400">
        <f t="shared" si="5"/>
        <v>0</v>
      </c>
      <c r="S91" s="400"/>
      <c r="T91" s="400"/>
      <c r="U91" s="401">
        <f t="shared" si="6"/>
        <v>0</v>
      </c>
      <c r="V91" s="401"/>
      <c r="W91" s="401"/>
      <c r="X91" s="401"/>
      <c r="Y91" s="401"/>
      <c r="Z91" s="401"/>
      <c r="AA91" s="377">
        <f t="shared" si="7"/>
        <v>0</v>
      </c>
      <c r="AB91" s="377"/>
      <c r="AC91" s="377"/>
      <c r="AD91" s="377"/>
      <c r="AE91" s="377"/>
      <c r="AF91" s="377"/>
      <c r="AG91" s="377"/>
      <c r="AH91" s="377"/>
      <c r="AI91" s="377"/>
      <c r="AJ91" s="371">
        <f t="shared" si="8"/>
        <v>0</v>
      </c>
      <c r="AK91" s="372"/>
    </row>
    <row r="92" spans="1:37" ht="27.75" customHeight="1">
      <c r="A92" s="70">
        <f t="shared" si="2"/>
        <v>0</v>
      </c>
      <c r="B92" s="54">
        <f t="shared" si="2"/>
        <v>0</v>
      </c>
      <c r="C92" s="373">
        <f t="shared" si="2"/>
        <v>0</v>
      </c>
      <c r="D92" s="374"/>
      <c r="E92" s="374"/>
      <c r="F92" s="374"/>
      <c r="G92" s="374"/>
      <c r="H92" s="374"/>
      <c r="I92" s="374"/>
      <c r="J92" s="374"/>
      <c r="K92" s="374"/>
      <c r="L92" s="374"/>
      <c r="M92" s="320">
        <f t="shared" si="3"/>
        <v>0</v>
      </c>
      <c r="N92" s="375"/>
      <c r="O92" s="376">
        <f t="shared" si="4"/>
        <v>0</v>
      </c>
      <c r="P92" s="376"/>
      <c r="Q92" s="376"/>
      <c r="R92" s="400">
        <f t="shared" si="5"/>
        <v>0</v>
      </c>
      <c r="S92" s="400"/>
      <c r="T92" s="400"/>
      <c r="U92" s="401">
        <f t="shared" si="6"/>
        <v>0</v>
      </c>
      <c r="V92" s="401"/>
      <c r="W92" s="401"/>
      <c r="X92" s="401"/>
      <c r="Y92" s="401"/>
      <c r="Z92" s="401"/>
      <c r="AA92" s="377">
        <f t="shared" si="7"/>
        <v>0</v>
      </c>
      <c r="AB92" s="377"/>
      <c r="AC92" s="377"/>
      <c r="AD92" s="377"/>
      <c r="AE92" s="377"/>
      <c r="AF92" s="377"/>
      <c r="AG92" s="377"/>
      <c r="AH92" s="377"/>
      <c r="AI92" s="377"/>
      <c r="AJ92" s="371">
        <f t="shared" si="8"/>
        <v>0</v>
      </c>
      <c r="AK92" s="372"/>
    </row>
    <row r="93" spans="1:37" ht="27.75" customHeight="1">
      <c r="A93" s="70">
        <f t="shared" si="2"/>
        <v>0</v>
      </c>
      <c r="B93" s="54">
        <f t="shared" si="2"/>
        <v>0</v>
      </c>
      <c r="C93" s="373">
        <f t="shared" si="2"/>
        <v>0</v>
      </c>
      <c r="D93" s="374"/>
      <c r="E93" s="374"/>
      <c r="F93" s="374"/>
      <c r="G93" s="374"/>
      <c r="H93" s="374"/>
      <c r="I93" s="374"/>
      <c r="J93" s="374"/>
      <c r="K93" s="374"/>
      <c r="L93" s="374"/>
      <c r="M93" s="320">
        <f t="shared" si="3"/>
        <v>0</v>
      </c>
      <c r="N93" s="375"/>
      <c r="O93" s="376">
        <f t="shared" si="4"/>
        <v>0</v>
      </c>
      <c r="P93" s="376"/>
      <c r="Q93" s="376"/>
      <c r="R93" s="400">
        <f t="shared" si="5"/>
        <v>0</v>
      </c>
      <c r="S93" s="400"/>
      <c r="T93" s="400"/>
      <c r="U93" s="401">
        <f t="shared" si="6"/>
        <v>0</v>
      </c>
      <c r="V93" s="401"/>
      <c r="W93" s="401"/>
      <c r="X93" s="401"/>
      <c r="Y93" s="401"/>
      <c r="Z93" s="401"/>
      <c r="AA93" s="377">
        <f t="shared" si="7"/>
        <v>0</v>
      </c>
      <c r="AB93" s="377"/>
      <c r="AC93" s="377"/>
      <c r="AD93" s="377"/>
      <c r="AE93" s="377"/>
      <c r="AF93" s="377"/>
      <c r="AG93" s="377"/>
      <c r="AH93" s="377"/>
      <c r="AI93" s="377"/>
      <c r="AJ93" s="371">
        <f t="shared" si="8"/>
        <v>0</v>
      </c>
      <c r="AK93" s="372"/>
    </row>
    <row r="94" spans="1:37" ht="27.75" customHeight="1">
      <c r="A94" s="70">
        <f t="shared" si="2"/>
        <v>0</v>
      </c>
      <c r="B94" s="54">
        <f t="shared" si="2"/>
        <v>0</v>
      </c>
      <c r="C94" s="373">
        <f t="shared" si="2"/>
        <v>0</v>
      </c>
      <c r="D94" s="374"/>
      <c r="E94" s="374"/>
      <c r="F94" s="374"/>
      <c r="G94" s="374"/>
      <c r="H94" s="374"/>
      <c r="I94" s="374"/>
      <c r="J94" s="374"/>
      <c r="K94" s="374"/>
      <c r="L94" s="374"/>
      <c r="M94" s="320">
        <f t="shared" si="3"/>
        <v>0</v>
      </c>
      <c r="N94" s="375"/>
      <c r="O94" s="376">
        <f t="shared" si="4"/>
        <v>0</v>
      </c>
      <c r="P94" s="376"/>
      <c r="Q94" s="376"/>
      <c r="R94" s="400">
        <f t="shared" si="5"/>
        <v>0</v>
      </c>
      <c r="S94" s="400"/>
      <c r="T94" s="400"/>
      <c r="U94" s="401">
        <f t="shared" si="6"/>
        <v>0</v>
      </c>
      <c r="V94" s="401"/>
      <c r="W94" s="401"/>
      <c r="X94" s="401"/>
      <c r="Y94" s="401"/>
      <c r="Z94" s="401"/>
      <c r="AA94" s="377">
        <f t="shared" si="7"/>
        <v>0</v>
      </c>
      <c r="AB94" s="377"/>
      <c r="AC94" s="377"/>
      <c r="AD94" s="377"/>
      <c r="AE94" s="377"/>
      <c r="AF94" s="377"/>
      <c r="AG94" s="377"/>
      <c r="AH94" s="377"/>
      <c r="AI94" s="377"/>
      <c r="AJ94" s="371">
        <f t="shared" si="8"/>
        <v>0</v>
      </c>
      <c r="AK94" s="372"/>
    </row>
    <row r="95" spans="1:37" ht="27.75" customHeight="1">
      <c r="A95" s="70">
        <f t="shared" si="2"/>
        <v>0</v>
      </c>
      <c r="B95" s="54">
        <f t="shared" si="2"/>
        <v>0</v>
      </c>
      <c r="C95" s="373">
        <f t="shared" si="2"/>
        <v>0</v>
      </c>
      <c r="D95" s="374"/>
      <c r="E95" s="374"/>
      <c r="F95" s="374"/>
      <c r="G95" s="374"/>
      <c r="H95" s="374"/>
      <c r="I95" s="374"/>
      <c r="J95" s="374"/>
      <c r="K95" s="374"/>
      <c r="L95" s="374"/>
      <c r="M95" s="320">
        <f t="shared" si="3"/>
        <v>0</v>
      </c>
      <c r="N95" s="375"/>
      <c r="O95" s="376">
        <f t="shared" si="4"/>
        <v>0</v>
      </c>
      <c r="P95" s="376"/>
      <c r="Q95" s="376"/>
      <c r="R95" s="400">
        <f t="shared" si="5"/>
        <v>0</v>
      </c>
      <c r="S95" s="400"/>
      <c r="T95" s="400"/>
      <c r="U95" s="401">
        <f t="shared" si="6"/>
        <v>0</v>
      </c>
      <c r="V95" s="401"/>
      <c r="W95" s="401"/>
      <c r="X95" s="401"/>
      <c r="Y95" s="401"/>
      <c r="Z95" s="401"/>
      <c r="AA95" s="377">
        <f t="shared" si="7"/>
        <v>0</v>
      </c>
      <c r="AB95" s="377"/>
      <c r="AC95" s="377"/>
      <c r="AD95" s="377"/>
      <c r="AE95" s="377"/>
      <c r="AF95" s="377"/>
      <c r="AG95" s="377"/>
      <c r="AH95" s="377"/>
      <c r="AI95" s="377"/>
      <c r="AJ95" s="371">
        <f t="shared" si="8"/>
        <v>0</v>
      </c>
      <c r="AK95" s="372"/>
    </row>
    <row r="96" spans="1:37" ht="27.75" customHeight="1">
      <c r="A96" s="70">
        <f t="shared" si="2"/>
        <v>0</v>
      </c>
      <c r="B96" s="54">
        <f t="shared" si="2"/>
        <v>0</v>
      </c>
      <c r="C96" s="373">
        <f t="shared" si="2"/>
        <v>0</v>
      </c>
      <c r="D96" s="374"/>
      <c r="E96" s="374"/>
      <c r="F96" s="374"/>
      <c r="G96" s="374"/>
      <c r="H96" s="374"/>
      <c r="I96" s="374"/>
      <c r="J96" s="374"/>
      <c r="K96" s="374"/>
      <c r="L96" s="374"/>
      <c r="M96" s="320">
        <f t="shared" si="3"/>
        <v>0</v>
      </c>
      <c r="N96" s="375"/>
      <c r="O96" s="376">
        <f t="shared" si="4"/>
        <v>0</v>
      </c>
      <c r="P96" s="376"/>
      <c r="Q96" s="376"/>
      <c r="R96" s="400">
        <f t="shared" si="5"/>
        <v>0</v>
      </c>
      <c r="S96" s="400"/>
      <c r="T96" s="400"/>
      <c r="U96" s="401">
        <f t="shared" si="6"/>
        <v>0</v>
      </c>
      <c r="V96" s="401"/>
      <c r="W96" s="401"/>
      <c r="X96" s="401"/>
      <c r="Y96" s="401"/>
      <c r="Z96" s="401"/>
      <c r="AA96" s="377">
        <f t="shared" si="7"/>
        <v>0</v>
      </c>
      <c r="AB96" s="377"/>
      <c r="AC96" s="377"/>
      <c r="AD96" s="377"/>
      <c r="AE96" s="377"/>
      <c r="AF96" s="377"/>
      <c r="AG96" s="377"/>
      <c r="AH96" s="377"/>
      <c r="AI96" s="377"/>
      <c r="AJ96" s="371">
        <f t="shared" si="8"/>
        <v>0</v>
      </c>
      <c r="AK96" s="372"/>
    </row>
    <row r="97" spans="1:37" ht="27.75" customHeight="1">
      <c r="A97" s="70">
        <f t="shared" si="2"/>
        <v>0</v>
      </c>
      <c r="B97" s="54">
        <f t="shared" si="2"/>
        <v>0</v>
      </c>
      <c r="C97" s="373">
        <f t="shared" si="2"/>
        <v>0</v>
      </c>
      <c r="D97" s="374"/>
      <c r="E97" s="374"/>
      <c r="F97" s="374"/>
      <c r="G97" s="374"/>
      <c r="H97" s="374"/>
      <c r="I97" s="374"/>
      <c r="J97" s="374"/>
      <c r="K97" s="374"/>
      <c r="L97" s="374"/>
      <c r="M97" s="320">
        <f t="shared" si="3"/>
        <v>0</v>
      </c>
      <c r="N97" s="375"/>
      <c r="O97" s="376">
        <f t="shared" si="4"/>
        <v>0</v>
      </c>
      <c r="P97" s="376"/>
      <c r="Q97" s="376"/>
      <c r="R97" s="400">
        <f t="shared" si="5"/>
        <v>0</v>
      </c>
      <c r="S97" s="400"/>
      <c r="T97" s="400"/>
      <c r="U97" s="401">
        <f t="shared" si="6"/>
        <v>0</v>
      </c>
      <c r="V97" s="401"/>
      <c r="W97" s="401"/>
      <c r="X97" s="401"/>
      <c r="Y97" s="401"/>
      <c r="Z97" s="401"/>
      <c r="AA97" s="377">
        <f t="shared" si="7"/>
        <v>0</v>
      </c>
      <c r="AB97" s="377"/>
      <c r="AC97" s="377"/>
      <c r="AD97" s="377"/>
      <c r="AE97" s="377"/>
      <c r="AF97" s="377"/>
      <c r="AG97" s="377"/>
      <c r="AH97" s="377"/>
      <c r="AI97" s="377"/>
      <c r="AJ97" s="371">
        <f t="shared" si="8"/>
        <v>0</v>
      </c>
      <c r="AK97" s="372"/>
    </row>
    <row r="98" spans="1:37" ht="27.75" customHeight="1" thickBot="1">
      <c r="A98" s="71">
        <f>+A47</f>
        <v>0</v>
      </c>
      <c r="B98" s="72">
        <f>+B47</f>
        <v>0</v>
      </c>
      <c r="C98" s="381">
        <f>+C47</f>
        <v>0</v>
      </c>
      <c r="D98" s="382"/>
      <c r="E98" s="382"/>
      <c r="F98" s="382"/>
      <c r="G98" s="382"/>
      <c r="H98" s="382"/>
      <c r="I98" s="382"/>
      <c r="J98" s="382"/>
      <c r="K98" s="382"/>
      <c r="L98" s="382"/>
      <c r="M98" s="379">
        <f>+M47</f>
        <v>0</v>
      </c>
      <c r="N98" s="380"/>
      <c r="O98" s="383">
        <f>+O47</f>
        <v>0</v>
      </c>
      <c r="P98" s="383"/>
      <c r="Q98" s="383"/>
      <c r="R98" s="450">
        <f>+R47</f>
        <v>0</v>
      </c>
      <c r="S98" s="450"/>
      <c r="T98" s="450"/>
      <c r="U98" s="383">
        <f>+U47</f>
        <v>0</v>
      </c>
      <c r="V98" s="383"/>
      <c r="W98" s="383"/>
      <c r="X98" s="383"/>
      <c r="Y98" s="383"/>
      <c r="Z98" s="383"/>
      <c r="AA98" s="451">
        <f>+AA47</f>
        <v>0</v>
      </c>
      <c r="AB98" s="451"/>
      <c r="AC98" s="451"/>
      <c r="AD98" s="451"/>
      <c r="AE98" s="451"/>
      <c r="AF98" s="451"/>
      <c r="AG98" s="451"/>
      <c r="AH98" s="451"/>
      <c r="AI98" s="451"/>
      <c r="AJ98" s="385">
        <f>+AJ47</f>
        <v>0</v>
      </c>
      <c r="AK98" s="386"/>
    </row>
    <row r="99" spans="1:37" ht="9.75" customHeight="1">
      <c r="A99" s="55"/>
      <c r="B99" s="5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27"/>
      <c r="P99" s="27"/>
      <c r="Q99" s="27"/>
      <c r="R99" s="27"/>
      <c r="S99" s="27"/>
      <c r="T99" s="27"/>
      <c r="U99" s="35"/>
      <c r="V99" s="35"/>
      <c r="W99" s="35"/>
      <c r="X99" s="35"/>
      <c r="Y99" s="35"/>
      <c r="Z99" s="35"/>
      <c r="AA99" s="29"/>
      <c r="AB99" s="29"/>
      <c r="AC99" s="29"/>
      <c r="AD99" s="29"/>
      <c r="AE99" s="29"/>
      <c r="AF99" s="29"/>
      <c r="AG99" s="29"/>
      <c r="AH99" s="29"/>
      <c r="AI99" s="29"/>
      <c r="AJ99" s="55"/>
      <c r="AK99" s="55"/>
    </row>
    <row r="100" spans="1:39" ht="24" customHeight="1" thickBot="1">
      <c r="A100" s="55"/>
      <c r="B100" s="55" t="s">
        <v>46</v>
      </c>
      <c r="C100" s="73" t="s">
        <v>47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17"/>
      <c r="P100" s="17"/>
      <c r="Q100" s="17"/>
      <c r="R100" s="17"/>
      <c r="S100" s="17"/>
      <c r="T100" s="17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115"/>
      <c r="AG100" s="115"/>
      <c r="AH100" s="115"/>
      <c r="AI100" s="115"/>
      <c r="AJ100" s="115"/>
      <c r="AK100" s="115"/>
      <c r="AL100" s="30"/>
      <c r="AM100" s="30"/>
    </row>
    <row r="101" spans="1:37" ht="24" customHeight="1">
      <c r="A101" s="55"/>
      <c r="B101" s="55"/>
      <c r="C101" s="31"/>
      <c r="D101" s="31"/>
      <c r="E101" s="31"/>
      <c r="F101" s="31"/>
      <c r="G101" s="31"/>
      <c r="H101" s="31"/>
      <c r="I101" s="88"/>
      <c r="J101" s="89"/>
      <c r="K101" s="93"/>
      <c r="L101" s="94"/>
      <c r="M101" s="89"/>
      <c r="N101" s="93"/>
      <c r="O101" s="94"/>
      <c r="P101" s="89"/>
      <c r="Q101" s="95"/>
      <c r="R101" s="89"/>
      <c r="S101" s="89"/>
      <c r="T101" s="93"/>
      <c r="U101" s="94"/>
      <c r="V101" s="89"/>
      <c r="W101" s="95"/>
      <c r="X101" s="89"/>
      <c r="Y101" s="89"/>
      <c r="Z101" s="93"/>
      <c r="AA101" s="94"/>
      <c r="AB101" s="89"/>
      <c r="AC101" s="95"/>
      <c r="AD101" s="89"/>
      <c r="AE101" s="89"/>
      <c r="AF101" s="90"/>
      <c r="AG101" s="86"/>
      <c r="AH101" s="86"/>
      <c r="AI101" s="86"/>
      <c r="AJ101" s="86"/>
      <c r="AK101" s="86"/>
    </row>
    <row r="102" spans="1:37" ht="39.75" customHeight="1" thickBot="1">
      <c r="A102" s="28" t="s">
        <v>14</v>
      </c>
      <c r="B102" s="1"/>
      <c r="C102" s="1"/>
      <c r="D102" s="1"/>
      <c r="E102" s="1"/>
      <c r="F102" s="1"/>
      <c r="G102" s="1"/>
      <c r="H102" s="1"/>
      <c r="I102" s="91"/>
      <c r="J102" s="92"/>
      <c r="K102" s="79"/>
      <c r="L102" s="96"/>
      <c r="M102" s="92"/>
      <c r="N102" s="79"/>
      <c r="O102" s="96"/>
      <c r="P102" s="92"/>
      <c r="Q102" s="97"/>
      <c r="R102" s="92"/>
      <c r="S102" s="92"/>
      <c r="T102" s="79"/>
      <c r="U102" s="96"/>
      <c r="V102" s="92"/>
      <c r="W102" s="97"/>
      <c r="X102" s="92"/>
      <c r="Y102" s="92"/>
      <c r="Z102" s="79"/>
      <c r="AA102" s="96"/>
      <c r="AB102" s="92"/>
      <c r="AC102" s="97"/>
      <c r="AD102" s="92"/>
      <c r="AE102" s="92"/>
      <c r="AF102" s="60"/>
      <c r="AG102" s="87" t="s">
        <v>53</v>
      </c>
      <c r="AH102" s="79"/>
      <c r="AI102" s="79"/>
      <c r="AJ102" s="79"/>
      <c r="AK102" s="79"/>
    </row>
    <row r="103" spans="1:37" ht="34.5" customHeight="1">
      <c r="A103" s="120" t="s">
        <v>48</v>
      </c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</row>
    <row r="104" spans="1:37" ht="12" customHeight="1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</row>
    <row r="105" spans="1:39" ht="24.75" customHeight="1" thickBot="1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220" t="str">
        <f>+AC54</f>
        <v>令和　　　年　　　月　　　日</v>
      </c>
      <c r="AD105" s="220"/>
      <c r="AE105" s="220"/>
      <c r="AF105" s="220"/>
      <c r="AG105" s="220"/>
      <c r="AH105" s="220"/>
      <c r="AI105" s="220"/>
      <c r="AJ105" s="220"/>
      <c r="AK105" s="220"/>
      <c r="AM105" s="5"/>
    </row>
    <row r="106" spans="1:39" ht="24.75" customHeight="1">
      <c r="A106" s="99" t="s">
        <v>1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74"/>
      <c r="P106" s="36"/>
      <c r="Q106" s="36"/>
      <c r="R106" s="36"/>
      <c r="S106" s="36"/>
      <c r="T106" s="221" t="s">
        <v>43</v>
      </c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3">
        <f>+AD55</f>
        <v>0</v>
      </c>
      <c r="AE106" s="224"/>
      <c r="AF106" s="224"/>
      <c r="AG106" s="224"/>
      <c r="AH106" s="224"/>
      <c r="AI106" s="224"/>
      <c r="AJ106" s="224"/>
      <c r="AK106" s="225"/>
      <c r="AM106" s="5"/>
    </row>
    <row r="107" spans="1:37" ht="6" customHeight="1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226"/>
      <c r="U107" s="227"/>
      <c r="V107" s="227"/>
      <c r="W107" s="75"/>
      <c r="X107" s="75"/>
      <c r="Y107" s="75"/>
      <c r="Z107" s="76"/>
      <c r="AA107" s="76"/>
      <c r="AB107" s="63"/>
      <c r="AC107" s="63"/>
      <c r="AD107" s="77"/>
      <c r="AE107" s="77"/>
      <c r="AF107" s="77"/>
      <c r="AG107" s="77"/>
      <c r="AH107" s="77"/>
      <c r="AI107" s="77"/>
      <c r="AJ107" s="77"/>
      <c r="AK107" s="78"/>
    </row>
    <row r="108" spans="1:39" ht="24.75" customHeight="1">
      <c r="A108" s="101" t="s">
        <v>2</v>
      </c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74"/>
      <c r="P108" s="100"/>
      <c r="Q108" s="100"/>
      <c r="R108" s="100"/>
      <c r="S108" s="100"/>
      <c r="T108" s="228" t="s">
        <v>9</v>
      </c>
      <c r="U108" s="229"/>
      <c r="V108" s="229"/>
      <c r="W108" s="229"/>
      <c r="X108" s="230">
        <f>+X57</f>
        <v>0</v>
      </c>
      <c r="Y108" s="230"/>
      <c r="Z108" s="230"/>
      <c r="AA108" s="230"/>
      <c r="AB108" s="230"/>
      <c r="AC108" s="230"/>
      <c r="AD108" s="230"/>
      <c r="AE108" s="230"/>
      <c r="AF108" s="230"/>
      <c r="AG108" s="230"/>
      <c r="AH108" s="230"/>
      <c r="AI108" s="230"/>
      <c r="AJ108" s="230"/>
      <c r="AK108" s="231"/>
      <c r="AM108" s="5"/>
    </row>
    <row r="109" spans="1:37" ht="24.75" customHeight="1" thickBot="1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228" t="s">
        <v>0</v>
      </c>
      <c r="U109" s="229"/>
      <c r="V109" s="229"/>
      <c r="W109" s="229"/>
      <c r="X109" s="232">
        <f>+X58</f>
        <v>0</v>
      </c>
      <c r="Y109" s="232"/>
      <c r="Z109" s="232"/>
      <c r="AA109" s="232"/>
      <c r="AB109" s="232"/>
      <c r="AC109" s="232"/>
      <c r="AD109" s="232"/>
      <c r="AE109" s="232"/>
      <c r="AF109" s="232"/>
      <c r="AG109" s="232"/>
      <c r="AH109" s="232"/>
      <c r="AI109" s="232"/>
      <c r="AJ109" s="232"/>
      <c r="AK109" s="233"/>
    </row>
    <row r="110" spans="1:37" ht="12" customHeight="1">
      <c r="A110" s="102" t="s">
        <v>31</v>
      </c>
      <c r="B110" s="103"/>
      <c r="C110" s="104"/>
      <c r="D110" s="61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3"/>
      <c r="Q110" s="63"/>
      <c r="R110" s="63"/>
      <c r="S110" s="105"/>
      <c r="T110" s="234" t="s">
        <v>8</v>
      </c>
      <c r="U110" s="235"/>
      <c r="V110" s="235"/>
      <c r="W110" s="235"/>
      <c r="X110" s="236">
        <f>+X59</f>
        <v>0</v>
      </c>
      <c r="Y110" s="236"/>
      <c r="Z110" s="236"/>
      <c r="AA110" s="236"/>
      <c r="AB110" s="236"/>
      <c r="AC110" s="236"/>
      <c r="AD110" s="239">
        <f>+AD59</f>
        <v>0</v>
      </c>
      <c r="AE110" s="239"/>
      <c r="AF110" s="239"/>
      <c r="AG110" s="239"/>
      <c r="AH110" s="239"/>
      <c r="AI110" s="239"/>
      <c r="AJ110" s="239"/>
      <c r="AK110" s="240"/>
    </row>
    <row r="111" spans="1:37" ht="12" customHeight="1">
      <c r="A111" s="389">
        <f>+A60</f>
        <v>0</v>
      </c>
      <c r="B111" s="390"/>
      <c r="C111" s="391"/>
      <c r="D111" s="45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105"/>
      <c r="T111" s="234"/>
      <c r="U111" s="235"/>
      <c r="V111" s="235"/>
      <c r="W111" s="235"/>
      <c r="X111" s="236"/>
      <c r="Y111" s="236"/>
      <c r="Z111" s="236"/>
      <c r="AA111" s="236"/>
      <c r="AB111" s="236"/>
      <c r="AC111" s="236"/>
      <c r="AD111" s="239"/>
      <c r="AE111" s="239"/>
      <c r="AF111" s="239"/>
      <c r="AG111" s="239"/>
      <c r="AH111" s="239"/>
      <c r="AI111" s="239"/>
      <c r="AJ111" s="239"/>
      <c r="AK111" s="240"/>
    </row>
    <row r="112" spans="1:37" ht="12" customHeight="1" thickBot="1">
      <c r="A112" s="392"/>
      <c r="B112" s="393"/>
      <c r="C112" s="394"/>
      <c r="D112" s="45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105"/>
      <c r="T112" s="228" t="s">
        <v>10</v>
      </c>
      <c r="U112" s="229"/>
      <c r="V112" s="229"/>
      <c r="W112" s="229"/>
      <c r="X112" s="237">
        <f>+X61</f>
        <v>0</v>
      </c>
      <c r="Y112" s="237"/>
      <c r="Z112" s="237"/>
      <c r="AA112" s="237"/>
      <c r="AB112" s="237"/>
      <c r="AC112" s="229" t="s">
        <v>32</v>
      </c>
      <c r="AD112" s="229"/>
      <c r="AE112" s="229"/>
      <c r="AF112" s="229"/>
      <c r="AG112" s="237">
        <f>+AG61</f>
        <v>0</v>
      </c>
      <c r="AH112" s="237"/>
      <c r="AI112" s="237"/>
      <c r="AJ112" s="237"/>
      <c r="AK112" s="238"/>
    </row>
    <row r="113" spans="1:37" ht="12" customHeight="1">
      <c r="A113" s="106" t="s">
        <v>12</v>
      </c>
      <c r="B113" s="107"/>
      <c r="C113" s="107"/>
      <c r="D113" s="107"/>
      <c r="E113" s="107"/>
      <c r="F113" s="107"/>
      <c r="G113" s="107"/>
      <c r="H113" s="107"/>
      <c r="I113" s="107"/>
      <c r="J113" s="108"/>
      <c r="K113" s="108"/>
      <c r="L113" s="108"/>
      <c r="M113" s="108"/>
      <c r="N113" s="108"/>
      <c r="O113" s="108"/>
      <c r="P113" s="108"/>
      <c r="Q113" s="108"/>
      <c r="R113" s="109"/>
      <c r="S113" s="67"/>
      <c r="T113" s="228"/>
      <c r="U113" s="229"/>
      <c r="V113" s="229"/>
      <c r="W113" s="229"/>
      <c r="X113" s="237"/>
      <c r="Y113" s="237"/>
      <c r="Z113" s="237"/>
      <c r="AA113" s="237"/>
      <c r="AB113" s="237"/>
      <c r="AC113" s="229"/>
      <c r="AD113" s="229"/>
      <c r="AE113" s="229"/>
      <c r="AF113" s="229"/>
      <c r="AG113" s="237"/>
      <c r="AH113" s="237"/>
      <c r="AI113" s="237"/>
      <c r="AJ113" s="237"/>
      <c r="AK113" s="238"/>
    </row>
    <row r="114" spans="1:37" ht="24" customHeight="1" thickBot="1">
      <c r="A114" s="395">
        <f>+A63</f>
        <v>0</v>
      </c>
      <c r="B114" s="396"/>
      <c r="C114" s="396"/>
      <c r="D114" s="396"/>
      <c r="E114" s="396"/>
      <c r="F114" s="396"/>
      <c r="G114" s="396"/>
      <c r="H114" s="396"/>
      <c r="I114" s="396"/>
      <c r="J114" s="396"/>
      <c r="K114" s="396"/>
      <c r="L114" s="396"/>
      <c r="M114" s="396"/>
      <c r="N114" s="396"/>
      <c r="O114" s="396"/>
      <c r="P114" s="396"/>
      <c r="Q114" s="396"/>
      <c r="R114" s="397"/>
      <c r="S114" s="67"/>
      <c r="T114" s="228" t="s">
        <v>30</v>
      </c>
      <c r="U114" s="229"/>
      <c r="V114" s="229"/>
      <c r="W114" s="229"/>
      <c r="X114" s="241">
        <f>+X63</f>
        <v>0</v>
      </c>
      <c r="Y114" s="241"/>
      <c r="Z114" s="241"/>
      <c r="AA114" s="241"/>
      <c r="AB114" s="241"/>
      <c r="AC114" s="241"/>
      <c r="AD114" s="241"/>
      <c r="AE114" s="241"/>
      <c r="AF114" s="241"/>
      <c r="AG114" s="241"/>
      <c r="AH114" s="241"/>
      <c r="AI114" s="241"/>
      <c r="AJ114" s="241"/>
      <c r="AK114" s="242"/>
    </row>
    <row r="115" spans="1:37" ht="6" customHeight="1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243" t="s">
        <v>3</v>
      </c>
      <c r="U115" s="244"/>
      <c r="V115" s="244"/>
      <c r="W115" s="244"/>
      <c r="X115" s="245" t="s">
        <v>4</v>
      </c>
      <c r="Y115" s="245"/>
      <c r="Z115" s="245"/>
      <c r="AA115" s="245"/>
      <c r="AB115" s="245" t="s">
        <v>5</v>
      </c>
      <c r="AC115" s="245"/>
      <c r="AD115" s="245"/>
      <c r="AE115" s="245" t="s">
        <v>6</v>
      </c>
      <c r="AF115" s="245"/>
      <c r="AG115" s="245"/>
      <c r="AH115" s="245" t="s">
        <v>7</v>
      </c>
      <c r="AI115" s="245"/>
      <c r="AJ115" s="245"/>
      <c r="AK115" s="246"/>
    </row>
    <row r="116" spans="1:37" ht="15.75" customHeight="1">
      <c r="A116" s="455"/>
      <c r="B116" s="455"/>
      <c r="C116" s="455"/>
      <c r="D116" s="455"/>
      <c r="E116" s="455"/>
      <c r="F116" s="455"/>
      <c r="G116" s="455"/>
      <c r="H116" s="455"/>
      <c r="I116" s="455"/>
      <c r="J116" s="456"/>
      <c r="K116" s="456"/>
      <c r="L116" s="456"/>
      <c r="M116" s="456"/>
      <c r="N116" s="456"/>
      <c r="O116" s="456"/>
      <c r="P116" s="456"/>
      <c r="Q116" s="456"/>
      <c r="R116" s="456"/>
      <c r="S116" s="67"/>
      <c r="T116" s="243"/>
      <c r="U116" s="244"/>
      <c r="V116" s="244"/>
      <c r="W116" s="244"/>
      <c r="X116" s="245"/>
      <c r="Y116" s="245"/>
      <c r="Z116" s="245"/>
      <c r="AA116" s="245"/>
      <c r="AB116" s="245"/>
      <c r="AC116" s="245"/>
      <c r="AD116" s="245"/>
      <c r="AE116" s="245"/>
      <c r="AF116" s="245"/>
      <c r="AG116" s="245"/>
      <c r="AH116" s="245"/>
      <c r="AI116" s="245"/>
      <c r="AJ116" s="245"/>
      <c r="AK116" s="246"/>
    </row>
    <row r="117" spans="1:37" ht="30" customHeight="1" thickBot="1">
      <c r="A117" s="455"/>
      <c r="B117" s="455"/>
      <c r="C117" s="455"/>
      <c r="D117" s="455"/>
      <c r="E117" s="455"/>
      <c r="F117" s="455"/>
      <c r="G117" s="455"/>
      <c r="H117" s="455"/>
      <c r="I117" s="455"/>
      <c r="J117" s="456"/>
      <c r="K117" s="456"/>
      <c r="L117" s="456"/>
      <c r="M117" s="456"/>
      <c r="N117" s="456"/>
      <c r="O117" s="456"/>
      <c r="P117" s="456"/>
      <c r="Q117" s="456"/>
      <c r="R117" s="456"/>
      <c r="S117" s="67"/>
      <c r="T117" s="247">
        <f>+T66</f>
        <v>0</v>
      </c>
      <c r="U117" s="248"/>
      <c r="V117" s="248"/>
      <c r="W117" s="248"/>
      <c r="X117" s="248">
        <f>+X66</f>
        <v>0</v>
      </c>
      <c r="Y117" s="248"/>
      <c r="Z117" s="248"/>
      <c r="AA117" s="248"/>
      <c r="AB117" s="248">
        <f>+AB66</f>
        <v>0</v>
      </c>
      <c r="AC117" s="248"/>
      <c r="AD117" s="248"/>
      <c r="AE117" s="431">
        <f>+AE66</f>
        <v>0</v>
      </c>
      <c r="AF117" s="431"/>
      <c r="AG117" s="431"/>
      <c r="AH117" s="248">
        <f>+AH66</f>
        <v>0</v>
      </c>
      <c r="AI117" s="248"/>
      <c r="AJ117" s="248"/>
      <c r="AK117" s="250"/>
    </row>
    <row r="118" spans="1:37" ht="6" customHeight="1" thickBot="1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36"/>
      <c r="X118" s="36"/>
      <c r="Y118" s="36"/>
      <c r="Z118" s="36"/>
      <c r="AA118" s="36"/>
      <c r="AB118" s="36"/>
      <c r="AC118" s="36"/>
      <c r="AD118" s="36"/>
      <c r="AE118" s="36"/>
      <c r="AF118" s="37"/>
      <c r="AG118" s="37"/>
      <c r="AH118" s="37"/>
      <c r="AI118" s="33"/>
      <c r="AJ118" s="33"/>
      <c r="AK118" s="33"/>
    </row>
    <row r="119" spans="1:37" ht="27.75" customHeight="1" hidden="1">
      <c r="A119" s="432" t="s">
        <v>20</v>
      </c>
      <c r="B119" s="433"/>
      <c r="C119" s="433"/>
      <c r="D119" s="433"/>
      <c r="E119" s="433"/>
      <c r="F119" s="433"/>
      <c r="G119" s="433"/>
      <c r="H119" s="433"/>
      <c r="I119" s="433"/>
      <c r="J119" s="434">
        <v>33000000</v>
      </c>
      <c r="K119" s="434"/>
      <c r="L119" s="434"/>
      <c r="M119" s="434"/>
      <c r="N119" s="434"/>
      <c r="O119" s="434"/>
      <c r="P119" s="434"/>
      <c r="Q119" s="434"/>
      <c r="R119" s="434"/>
      <c r="S119" s="110"/>
      <c r="T119" s="433" t="s">
        <v>28</v>
      </c>
      <c r="U119" s="433"/>
      <c r="V119" s="433"/>
      <c r="W119" s="433"/>
      <c r="X119" s="433"/>
      <c r="Y119" s="433"/>
      <c r="Z119" s="433"/>
      <c r="AA119" s="433"/>
      <c r="AB119" s="433"/>
      <c r="AC119" s="435">
        <v>18700000</v>
      </c>
      <c r="AD119" s="435"/>
      <c r="AE119" s="435"/>
      <c r="AF119" s="435"/>
      <c r="AG119" s="435"/>
      <c r="AH119" s="435"/>
      <c r="AI119" s="435"/>
      <c r="AJ119" s="435"/>
      <c r="AK119" s="436"/>
    </row>
    <row r="120" spans="1:37" ht="27.75" customHeight="1" hidden="1">
      <c r="A120" s="437" t="s">
        <v>21</v>
      </c>
      <c r="B120" s="438"/>
      <c r="C120" s="438"/>
      <c r="D120" s="438"/>
      <c r="E120" s="438"/>
      <c r="F120" s="438"/>
      <c r="G120" s="438"/>
      <c r="H120" s="438"/>
      <c r="I120" s="438"/>
      <c r="J120" s="439">
        <v>2200000</v>
      </c>
      <c r="K120" s="439"/>
      <c r="L120" s="439"/>
      <c r="M120" s="439"/>
      <c r="N120" s="439"/>
      <c r="O120" s="439"/>
      <c r="P120" s="439"/>
      <c r="Q120" s="439"/>
      <c r="R120" s="439"/>
      <c r="S120" s="111"/>
      <c r="T120" s="174" t="s">
        <v>36</v>
      </c>
      <c r="U120" s="174"/>
      <c r="V120" s="174"/>
      <c r="W120" s="174"/>
      <c r="X120" s="174"/>
      <c r="Y120" s="174"/>
      <c r="Z120" s="174"/>
      <c r="AA120" s="174"/>
      <c r="AB120" s="174"/>
      <c r="AC120" s="377">
        <v>10000000</v>
      </c>
      <c r="AD120" s="377"/>
      <c r="AE120" s="377"/>
      <c r="AF120" s="377"/>
      <c r="AG120" s="377"/>
      <c r="AH120" s="377"/>
      <c r="AI120" s="377"/>
      <c r="AJ120" s="377"/>
      <c r="AK120" s="440"/>
    </row>
    <row r="121" spans="1:37" ht="27.75" customHeight="1" hidden="1">
      <c r="A121" s="437"/>
      <c r="B121" s="438"/>
      <c r="C121" s="438"/>
      <c r="D121" s="438"/>
      <c r="E121" s="438"/>
      <c r="F121" s="438"/>
      <c r="G121" s="438"/>
      <c r="H121" s="438"/>
      <c r="I121" s="438"/>
      <c r="J121" s="441"/>
      <c r="K121" s="441"/>
      <c r="L121" s="441"/>
      <c r="M121" s="441"/>
      <c r="N121" s="441"/>
      <c r="O121" s="441"/>
      <c r="P121" s="441"/>
      <c r="Q121" s="441"/>
      <c r="R121" s="441"/>
      <c r="S121" s="111"/>
      <c r="T121" s="174" t="s">
        <v>22</v>
      </c>
      <c r="U121" s="174"/>
      <c r="V121" s="174"/>
      <c r="W121" s="174"/>
      <c r="X121" s="174"/>
      <c r="Y121" s="174"/>
      <c r="Z121" s="174"/>
      <c r="AA121" s="174"/>
      <c r="AB121" s="174"/>
      <c r="AC121" s="377">
        <v>15000000</v>
      </c>
      <c r="AD121" s="377"/>
      <c r="AE121" s="377"/>
      <c r="AF121" s="377"/>
      <c r="AG121" s="377"/>
      <c r="AH121" s="377"/>
      <c r="AI121" s="377"/>
      <c r="AJ121" s="377"/>
      <c r="AK121" s="440"/>
    </row>
    <row r="122" spans="1:37" ht="27.75" customHeight="1" hidden="1">
      <c r="A122" s="437"/>
      <c r="B122" s="438"/>
      <c r="C122" s="438"/>
      <c r="D122" s="438"/>
      <c r="E122" s="438"/>
      <c r="F122" s="438"/>
      <c r="G122" s="438"/>
      <c r="H122" s="438"/>
      <c r="I122" s="438"/>
      <c r="J122" s="441"/>
      <c r="K122" s="441"/>
      <c r="L122" s="441"/>
      <c r="M122" s="441"/>
      <c r="N122" s="441"/>
      <c r="O122" s="441"/>
      <c r="P122" s="441"/>
      <c r="Q122" s="441"/>
      <c r="R122" s="441"/>
      <c r="S122" s="112"/>
      <c r="T122" s="178" t="s">
        <v>23</v>
      </c>
      <c r="U122" s="179"/>
      <c r="V122" s="179"/>
      <c r="W122" s="179"/>
      <c r="X122" s="179"/>
      <c r="Y122" s="179"/>
      <c r="Z122" s="179"/>
      <c r="AA122" s="179"/>
      <c r="AB122" s="180"/>
      <c r="AC122" s="442">
        <v>1500000</v>
      </c>
      <c r="AD122" s="367"/>
      <c r="AE122" s="367"/>
      <c r="AF122" s="367"/>
      <c r="AG122" s="367"/>
      <c r="AH122" s="367"/>
      <c r="AI122" s="367"/>
      <c r="AJ122" s="367"/>
      <c r="AK122" s="443"/>
    </row>
    <row r="123" spans="1:37" ht="27.75" customHeight="1" hidden="1">
      <c r="A123" s="437"/>
      <c r="B123" s="438"/>
      <c r="C123" s="438"/>
      <c r="D123" s="438"/>
      <c r="E123" s="438"/>
      <c r="F123" s="438"/>
      <c r="G123" s="438"/>
      <c r="H123" s="438"/>
      <c r="I123" s="438"/>
      <c r="J123" s="441"/>
      <c r="K123" s="441"/>
      <c r="L123" s="441"/>
      <c r="M123" s="441"/>
      <c r="N123" s="441"/>
      <c r="O123" s="441"/>
      <c r="P123" s="441"/>
      <c r="Q123" s="441"/>
      <c r="R123" s="441"/>
      <c r="S123" s="112"/>
      <c r="T123" s="178" t="s">
        <v>37</v>
      </c>
      <c r="U123" s="179"/>
      <c r="V123" s="179"/>
      <c r="W123" s="179"/>
      <c r="X123" s="179"/>
      <c r="Y123" s="179"/>
      <c r="Z123" s="179"/>
      <c r="AA123" s="179"/>
      <c r="AB123" s="180"/>
      <c r="AC123" s="442">
        <v>0</v>
      </c>
      <c r="AD123" s="367"/>
      <c r="AE123" s="367"/>
      <c r="AF123" s="367"/>
      <c r="AG123" s="367"/>
      <c r="AH123" s="367"/>
      <c r="AI123" s="367"/>
      <c r="AJ123" s="367"/>
      <c r="AK123" s="443"/>
    </row>
    <row r="124" spans="1:37" ht="27.75" customHeight="1" hidden="1">
      <c r="A124" s="437"/>
      <c r="B124" s="438"/>
      <c r="C124" s="438"/>
      <c r="D124" s="438"/>
      <c r="E124" s="438"/>
      <c r="F124" s="438"/>
      <c r="G124" s="438"/>
      <c r="H124" s="438"/>
      <c r="I124" s="438"/>
      <c r="J124" s="441"/>
      <c r="K124" s="441"/>
      <c r="L124" s="441"/>
      <c r="M124" s="441"/>
      <c r="N124" s="441"/>
      <c r="O124" s="441"/>
      <c r="P124" s="441"/>
      <c r="Q124" s="441"/>
      <c r="R124" s="441"/>
      <c r="S124" s="112"/>
      <c r="T124" s="174" t="s">
        <v>24</v>
      </c>
      <c r="U124" s="174"/>
      <c r="V124" s="174"/>
      <c r="W124" s="174"/>
      <c r="X124" s="174"/>
      <c r="Y124" s="174"/>
      <c r="Z124" s="174"/>
      <c r="AA124" s="174"/>
      <c r="AB124" s="174"/>
      <c r="AC124" s="377">
        <f>+AC121+AC122-AC123</f>
        <v>16500000</v>
      </c>
      <c r="AD124" s="377"/>
      <c r="AE124" s="377"/>
      <c r="AF124" s="377"/>
      <c r="AG124" s="377"/>
      <c r="AH124" s="377"/>
      <c r="AI124" s="377"/>
      <c r="AJ124" s="377"/>
      <c r="AK124" s="440"/>
    </row>
    <row r="125" spans="1:37" ht="27.75" customHeight="1" hidden="1">
      <c r="A125" s="444" t="s">
        <v>26</v>
      </c>
      <c r="B125" s="445"/>
      <c r="C125" s="445"/>
      <c r="D125" s="445"/>
      <c r="E125" s="445"/>
      <c r="F125" s="445"/>
      <c r="G125" s="445"/>
      <c r="H125" s="445"/>
      <c r="I125" s="445"/>
      <c r="J125" s="446">
        <f>SUM(J119:R124)</f>
        <v>35200000</v>
      </c>
      <c r="K125" s="447"/>
      <c r="L125" s="447"/>
      <c r="M125" s="447"/>
      <c r="N125" s="447"/>
      <c r="O125" s="447"/>
      <c r="P125" s="447"/>
      <c r="Q125" s="447"/>
      <c r="R125" s="447"/>
      <c r="S125" s="113"/>
      <c r="T125" s="188" t="s">
        <v>25</v>
      </c>
      <c r="U125" s="188"/>
      <c r="V125" s="188"/>
      <c r="W125" s="188"/>
      <c r="X125" s="188"/>
      <c r="Y125" s="188"/>
      <c r="Z125" s="188"/>
      <c r="AA125" s="188"/>
      <c r="AB125" s="188"/>
      <c r="AC125" s="384">
        <f>+J125-(AC119+AC121+AC122)</f>
        <v>0</v>
      </c>
      <c r="AD125" s="384"/>
      <c r="AE125" s="384"/>
      <c r="AF125" s="384"/>
      <c r="AG125" s="384"/>
      <c r="AH125" s="384"/>
      <c r="AI125" s="384"/>
      <c r="AJ125" s="384"/>
      <c r="AK125" s="448"/>
    </row>
    <row r="126" spans="1:37" ht="6" customHeight="1" hidden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32"/>
      <c r="W126" s="51"/>
      <c r="X126" s="51"/>
      <c r="Y126" s="51"/>
      <c r="Z126" s="51"/>
      <c r="AA126" s="51"/>
      <c r="AB126" s="51"/>
      <c r="AC126" s="51"/>
      <c r="AD126" s="51"/>
      <c r="AE126" s="51"/>
      <c r="AF126" s="98"/>
      <c r="AG126" s="98"/>
      <c r="AH126" s="98"/>
      <c r="AI126" s="98"/>
      <c r="AJ126" s="98"/>
      <c r="AK126" s="98"/>
    </row>
    <row r="127" spans="1:37" ht="27.75" customHeight="1">
      <c r="A127" s="303" t="s">
        <v>34</v>
      </c>
      <c r="B127" s="304"/>
      <c r="C127" s="304" t="s">
        <v>33</v>
      </c>
      <c r="D127" s="304"/>
      <c r="E127" s="304"/>
      <c r="F127" s="304"/>
      <c r="G127" s="304"/>
      <c r="H127" s="304"/>
      <c r="I127" s="304"/>
      <c r="J127" s="304"/>
      <c r="K127" s="304"/>
      <c r="L127" s="304"/>
      <c r="M127" s="304"/>
      <c r="N127" s="304"/>
      <c r="O127" s="304" t="s">
        <v>19</v>
      </c>
      <c r="P127" s="304"/>
      <c r="Q127" s="304"/>
      <c r="R127" s="304" t="s">
        <v>17</v>
      </c>
      <c r="S127" s="304"/>
      <c r="T127" s="304"/>
      <c r="U127" s="304" t="s">
        <v>18</v>
      </c>
      <c r="V127" s="304"/>
      <c r="W127" s="304"/>
      <c r="X127" s="304"/>
      <c r="Y127" s="304"/>
      <c r="Z127" s="304"/>
      <c r="AA127" s="449" t="s">
        <v>27</v>
      </c>
      <c r="AB127" s="449"/>
      <c r="AC127" s="449"/>
      <c r="AD127" s="449"/>
      <c r="AE127" s="449"/>
      <c r="AF127" s="449"/>
      <c r="AG127" s="449"/>
      <c r="AH127" s="449"/>
      <c r="AI127" s="449"/>
      <c r="AJ127" s="306" t="s">
        <v>35</v>
      </c>
      <c r="AK127" s="307"/>
    </row>
    <row r="128" spans="1:37" ht="27.75" customHeight="1">
      <c r="A128" s="70">
        <f aca="true" t="shared" si="9" ref="A128:C129">+A77</f>
        <v>0</v>
      </c>
      <c r="B128" s="54">
        <f t="shared" si="9"/>
        <v>0</v>
      </c>
      <c r="C128" s="373">
        <f t="shared" si="9"/>
        <v>0</v>
      </c>
      <c r="D128" s="374"/>
      <c r="E128" s="374"/>
      <c r="F128" s="374"/>
      <c r="G128" s="374"/>
      <c r="H128" s="374"/>
      <c r="I128" s="374"/>
      <c r="J128" s="374"/>
      <c r="K128" s="374"/>
      <c r="L128" s="374"/>
      <c r="M128" s="320">
        <f>+M77</f>
        <v>0</v>
      </c>
      <c r="N128" s="375"/>
      <c r="O128" s="376">
        <f>+O77</f>
        <v>0</v>
      </c>
      <c r="P128" s="376"/>
      <c r="Q128" s="376"/>
      <c r="R128" s="400">
        <f>+R77</f>
        <v>0</v>
      </c>
      <c r="S128" s="400"/>
      <c r="T128" s="400"/>
      <c r="U128" s="401">
        <f>+U77</f>
        <v>0</v>
      </c>
      <c r="V128" s="401"/>
      <c r="W128" s="401"/>
      <c r="X128" s="401"/>
      <c r="Y128" s="401"/>
      <c r="Z128" s="401"/>
      <c r="AA128" s="377">
        <f>+AA77</f>
        <v>0</v>
      </c>
      <c r="AB128" s="377"/>
      <c r="AC128" s="377"/>
      <c r="AD128" s="377"/>
      <c r="AE128" s="377"/>
      <c r="AF128" s="377"/>
      <c r="AG128" s="377"/>
      <c r="AH128" s="377"/>
      <c r="AI128" s="377"/>
      <c r="AJ128" s="371">
        <f>+AJ77</f>
        <v>0</v>
      </c>
      <c r="AK128" s="372"/>
    </row>
    <row r="129" spans="1:37" ht="27.75" customHeight="1">
      <c r="A129" s="70">
        <f t="shared" si="9"/>
        <v>0</v>
      </c>
      <c r="B129" s="54">
        <f t="shared" si="9"/>
        <v>0</v>
      </c>
      <c r="C129" s="373">
        <f t="shared" si="9"/>
        <v>0</v>
      </c>
      <c r="D129" s="374"/>
      <c r="E129" s="374"/>
      <c r="F129" s="374"/>
      <c r="G129" s="374"/>
      <c r="H129" s="374"/>
      <c r="I129" s="374"/>
      <c r="J129" s="374"/>
      <c r="K129" s="374"/>
      <c r="L129" s="374"/>
      <c r="M129" s="320">
        <f>+M78</f>
        <v>0</v>
      </c>
      <c r="N129" s="375"/>
      <c r="O129" s="376">
        <f>+O78</f>
        <v>0</v>
      </c>
      <c r="P129" s="376"/>
      <c r="Q129" s="376"/>
      <c r="R129" s="400">
        <f>+R78</f>
        <v>0</v>
      </c>
      <c r="S129" s="400"/>
      <c r="T129" s="400"/>
      <c r="U129" s="401">
        <f>+U78</f>
        <v>0</v>
      </c>
      <c r="V129" s="401"/>
      <c r="W129" s="401"/>
      <c r="X129" s="401"/>
      <c r="Y129" s="401"/>
      <c r="Z129" s="401"/>
      <c r="AA129" s="377">
        <f>+AA78</f>
        <v>0</v>
      </c>
      <c r="AB129" s="377"/>
      <c r="AC129" s="377"/>
      <c r="AD129" s="377"/>
      <c r="AE129" s="377"/>
      <c r="AF129" s="377"/>
      <c r="AG129" s="377"/>
      <c r="AH129" s="377"/>
      <c r="AI129" s="377"/>
      <c r="AJ129" s="371">
        <f>+AJ78</f>
        <v>0</v>
      </c>
      <c r="AK129" s="372"/>
    </row>
    <row r="130" spans="1:37" ht="27.75" customHeight="1">
      <c r="A130" s="70">
        <f aca="true" t="shared" si="10" ref="A130:C148">+A79</f>
        <v>0</v>
      </c>
      <c r="B130" s="54">
        <f t="shared" si="10"/>
        <v>0</v>
      </c>
      <c r="C130" s="373">
        <f t="shared" si="10"/>
        <v>0</v>
      </c>
      <c r="D130" s="374"/>
      <c r="E130" s="374"/>
      <c r="F130" s="374"/>
      <c r="G130" s="374"/>
      <c r="H130" s="374"/>
      <c r="I130" s="374"/>
      <c r="J130" s="374"/>
      <c r="K130" s="374"/>
      <c r="L130" s="374"/>
      <c r="M130" s="320">
        <f aca="true" t="shared" si="11" ref="M130:M147">+M79</f>
        <v>0</v>
      </c>
      <c r="N130" s="375"/>
      <c r="O130" s="376">
        <f aca="true" t="shared" si="12" ref="O130:O148">+O79</f>
        <v>0</v>
      </c>
      <c r="P130" s="376"/>
      <c r="Q130" s="376"/>
      <c r="R130" s="400">
        <f aca="true" t="shared" si="13" ref="R130:R148">+R79</f>
        <v>0</v>
      </c>
      <c r="S130" s="400"/>
      <c r="T130" s="400"/>
      <c r="U130" s="401">
        <f aca="true" t="shared" si="14" ref="U130:U148">+U79</f>
        <v>0</v>
      </c>
      <c r="V130" s="401"/>
      <c r="W130" s="401"/>
      <c r="X130" s="401"/>
      <c r="Y130" s="401"/>
      <c r="Z130" s="401"/>
      <c r="AA130" s="377">
        <f aca="true" t="shared" si="15" ref="AA130:AA148">+AA79</f>
        <v>0</v>
      </c>
      <c r="AB130" s="377"/>
      <c r="AC130" s="377"/>
      <c r="AD130" s="377"/>
      <c r="AE130" s="377"/>
      <c r="AF130" s="377"/>
      <c r="AG130" s="377"/>
      <c r="AH130" s="377"/>
      <c r="AI130" s="377"/>
      <c r="AJ130" s="371">
        <f aca="true" t="shared" si="16" ref="AJ130:AJ148">+AJ79</f>
        <v>0</v>
      </c>
      <c r="AK130" s="372"/>
    </row>
    <row r="131" spans="1:37" ht="27.75" customHeight="1">
      <c r="A131" s="70">
        <f t="shared" si="10"/>
        <v>0</v>
      </c>
      <c r="B131" s="54">
        <f t="shared" si="10"/>
        <v>0</v>
      </c>
      <c r="C131" s="373">
        <f t="shared" si="10"/>
        <v>0</v>
      </c>
      <c r="D131" s="374"/>
      <c r="E131" s="374"/>
      <c r="F131" s="374"/>
      <c r="G131" s="374"/>
      <c r="H131" s="374"/>
      <c r="I131" s="374"/>
      <c r="J131" s="374"/>
      <c r="K131" s="374"/>
      <c r="L131" s="374"/>
      <c r="M131" s="320">
        <f t="shared" si="11"/>
        <v>0</v>
      </c>
      <c r="N131" s="375"/>
      <c r="O131" s="376">
        <f t="shared" si="12"/>
        <v>0</v>
      </c>
      <c r="P131" s="376"/>
      <c r="Q131" s="376"/>
      <c r="R131" s="400">
        <f t="shared" si="13"/>
        <v>0</v>
      </c>
      <c r="S131" s="400"/>
      <c r="T131" s="400"/>
      <c r="U131" s="401">
        <f t="shared" si="14"/>
        <v>0</v>
      </c>
      <c r="V131" s="401"/>
      <c r="W131" s="401"/>
      <c r="X131" s="401"/>
      <c r="Y131" s="401"/>
      <c r="Z131" s="401"/>
      <c r="AA131" s="377">
        <f t="shared" si="15"/>
        <v>0</v>
      </c>
      <c r="AB131" s="377"/>
      <c r="AC131" s="377"/>
      <c r="AD131" s="377"/>
      <c r="AE131" s="377"/>
      <c r="AF131" s="377"/>
      <c r="AG131" s="377"/>
      <c r="AH131" s="377"/>
      <c r="AI131" s="377"/>
      <c r="AJ131" s="371">
        <f t="shared" si="16"/>
        <v>0</v>
      </c>
      <c r="AK131" s="372"/>
    </row>
    <row r="132" spans="1:37" ht="27.75" customHeight="1">
      <c r="A132" s="70">
        <f t="shared" si="10"/>
        <v>0</v>
      </c>
      <c r="B132" s="54">
        <f t="shared" si="10"/>
        <v>0</v>
      </c>
      <c r="C132" s="373">
        <f t="shared" si="10"/>
        <v>0</v>
      </c>
      <c r="D132" s="374"/>
      <c r="E132" s="374"/>
      <c r="F132" s="374"/>
      <c r="G132" s="374"/>
      <c r="H132" s="374"/>
      <c r="I132" s="374"/>
      <c r="J132" s="374"/>
      <c r="K132" s="374"/>
      <c r="L132" s="374"/>
      <c r="M132" s="320">
        <f t="shared" si="11"/>
        <v>0</v>
      </c>
      <c r="N132" s="375"/>
      <c r="O132" s="376">
        <f t="shared" si="12"/>
        <v>0</v>
      </c>
      <c r="P132" s="376"/>
      <c r="Q132" s="376"/>
      <c r="R132" s="400">
        <f t="shared" si="13"/>
        <v>0</v>
      </c>
      <c r="S132" s="400"/>
      <c r="T132" s="400"/>
      <c r="U132" s="401">
        <f t="shared" si="14"/>
        <v>0</v>
      </c>
      <c r="V132" s="401"/>
      <c r="W132" s="401"/>
      <c r="X132" s="401"/>
      <c r="Y132" s="401"/>
      <c r="Z132" s="401"/>
      <c r="AA132" s="377">
        <f t="shared" si="15"/>
        <v>0</v>
      </c>
      <c r="AB132" s="377"/>
      <c r="AC132" s="377"/>
      <c r="AD132" s="377"/>
      <c r="AE132" s="377"/>
      <c r="AF132" s="377"/>
      <c r="AG132" s="377"/>
      <c r="AH132" s="377"/>
      <c r="AI132" s="377"/>
      <c r="AJ132" s="371">
        <f t="shared" si="16"/>
        <v>0</v>
      </c>
      <c r="AK132" s="372"/>
    </row>
    <row r="133" spans="1:37" ht="27.75" customHeight="1">
      <c r="A133" s="70">
        <f t="shared" si="10"/>
        <v>0</v>
      </c>
      <c r="B133" s="54">
        <f t="shared" si="10"/>
        <v>0</v>
      </c>
      <c r="C133" s="373">
        <f t="shared" si="10"/>
        <v>0</v>
      </c>
      <c r="D133" s="374"/>
      <c r="E133" s="374"/>
      <c r="F133" s="374"/>
      <c r="G133" s="374"/>
      <c r="H133" s="374"/>
      <c r="I133" s="374"/>
      <c r="J133" s="374"/>
      <c r="K133" s="374"/>
      <c r="L133" s="374"/>
      <c r="M133" s="320">
        <f t="shared" si="11"/>
        <v>0</v>
      </c>
      <c r="N133" s="375"/>
      <c r="O133" s="376">
        <f t="shared" si="12"/>
        <v>0</v>
      </c>
      <c r="P133" s="376"/>
      <c r="Q133" s="376"/>
      <c r="R133" s="400">
        <f t="shared" si="13"/>
        <v>0</v>
      </c>
      <c r="S133" s="400"/>
      <c r="T133" s="400"/>
      <c r="U133" s="401">
        <f t="shared" si="14"/>
        <v>0</v>
      </c>
      <c r="V133" s="401"/>
      <c r="W133" s="401"/>
      <c r="X133" s="401"/>
      <c r="Y133" s="401"/>
      <c r="Z133" s="401"/>
      <c r="AA133" s="377">
        <f t="shared" si="15"/>
        <v>0</v>
      </c>
      <c r="AB133" s="377"/>
      <c r="AC133" s="377"/>
      <c r="AD133" s="377"/>
      <c r="AE133" s="377"/>
      <c r="AF133" s="377"/>
      <c r="AG133" s="377"/>
      <c r="AH133" s="377"/>
      <c r="AI133" s="377"/>
      <c r="AJ133" s="371">
        <f t="shared" si="16"/>
        <v>0</v>
      </c>
      <c r="AK133" s="372"/>
    </row>
    <row r="134" spans="1:37" ht="27.75" customHeight="1">
      <c r="A134" s="70">
        <f t="shared" si="10"/>
        <v>0</v>
      </c>
      <c r="B134" s="54">
        <f t="shared" si="10"/>
        <v>0</v>
      </c>
      <c r="C134" s="373">
        <f t="shared" si="10"/>
        <v>0</v>
      </c>
      <c r="D134" s="374"/>
      <c r="E134" s="374"/>
      <c r="F134" s="374"/>
      <c r="G134" s="374"/>
      <c r="H134" s="374"/>
      <c r="I134" s="374"/>
      <c r="J134" s="374"/>
      <c r="K134" s="374"/>
      <c r="L134" s="374"/>
      <c r="M134" s="320">
        <f t="shared" si="11"/>
        <v>0</v>
      </c>
      <c r="N134" s="375"/>
      <c r="O134" s="376">
        <f t="shared" si="12"/>
        <v>0</v>
      </c>
      <c r="P134" s="376"/>
      <c r="Q134" s="376"/>
      <c r="R134" s="400">
        <f t="shared" si="13"/>
        <v>0</v>
      </c>
      <c r="S134" s="400"/>
      <c r="T134" s="400"/>
      <c r="U134" s="401">
        <f t="shared" si="14"/>
        <v>0</v>
      </c>
      <c r="V134" s="401"/>
      <c r="W134" s="401"/>
      <c r="X134" s="401"/>
      <c r="Y134" s="401"/>
      <c r="Z134" s="401"/>
      <c r="AA134" s="377">
        <f t="shared" si="15"/>
        <v>0</v>
      </c>
      <c r="AB134" s="377"/>
      <c r="AC134" s="377"/>
      <c r="AD134" s="377"/>
      <c r="AE134" s="377"/>
      <c r="AF134" s="377"/>
      <c r="AG134" s="377"/>
      <c r="AH134" s="377"/>
      <c r="AI134" s="377"/>
      <c r="AJ134" s="371">
        <f t="shared" si="16"/>
        <v>0</v>
      </c>
      <c r="AK134" s="372"/>
    </row>
    <row r="135" spans="1:37" ht="27.75" customHeight="1">
      <c r="A135" s="70">
        <f t="shared" si="10"/>
        <v>0</v>
      </c>
      <c r="B135" s="54">
        <f t="shared" si="10"/>
        <v>0</v>
      </c>
      <c r="C135" s="373">
        <f t="shared" si="10"/>
        <v>0</v>
      </c>
      <c r="D135" s="374"/>
      <c r="E135" s="374"/>
      <c r="F135" s="374"/>
      <c r="G135" s="374"/>
      <c r="H135" s="374"/>
      <c r="I135" s="374"/>
      <c r="J135" s="374"/>
      <c r="K135" s="374"/>
      <c r="L135" s="374"/>
      <c r="M135" s="320">
        <f t="shared" si="11"/>
        <v>0</v>
      </c>
      <c r="N135" s="375"/>
      <c r="O135" s="376">
        <f t="shared" si="12"/>
        <v>0</v>
      </c>
      <c r="P135" s="376"/>
      <c r="Q135" s="376"/>
      <c r="R135" s="400">
        <f t="shared" si="13"/>
        <v>0</v>
      </c>
      <c r="S135" s="400"/>
      <c r="T135" s="400"/>
      <c r="U135" s="401">
        <f t="shared" si="14"/>
        <v>0</v>
      </c>
      <c r="V135" s="401"/>
      <c r="W135" s="401"/>
      <c r="X135" s="401"/>
      <c r="Y135" s="401"/>
      <c r="Z135" s="401"/>
      <c r="AA135" s="377">
        <f t="shared" si="15"/>
        <v>0</v>
      </c>
      <c r="AB135" s="377"/>
      <c r="AC135" s="377"/>
      <c r="AD135" s="377"/>
      <c r="AE135" s="377"/>
      <c r="AF135" s="377"/>
      <c r="AG135" s="377"/>
      <c r="AH135" s="377"/>
      <c r="AI135" s="377"/>
      <c r="AJ135" s="371">
        <f t="shared" si="16"/>
        <v>0</v>
      </c>
      <c r="AK135" s="372"/>
    </row>
    <row r="136" spans="1:37" ht="27.75" customHeight="1">
      <c r="A136" s="70">
        <f t="shared" si="10"/>
        <v>0</v>
      </c>
      <c r="B136" s="54">
        <f t="shared" si="10"/>
        <v>0</v>
      </c>
      <c r="C136" s="373">
        <f t="shared" si="10"/>
        <v>0</v>
      </c>
      <c r="D136" s="374"/>
      <c r="E136" s="374"/>
      <c r="F136" s="374"/>
      <c r="G136" s="374"/>
      <c r="H136" s="374"/>
      <c r="I136" s="374"/>
      <c r="J136" s="374"/>
      <c r="K136" s="374"/>
      <c r="L136" s="374"/>
      <c r="M136" s="320">
        <f t="shared" si="11"/>
        <v>0</v>
      </c>
      <c r="N136" s="375"/>
      <c r="O136" s="376">
        <f t="shared" si="12"/>
        <v>0</v>
      </c>
      <c r="P136" s="376"/>
      <c r="Q136" s="376"/>
      <c r="R136" s="400">
        <f t="shared" si="13"/>
        <v>0</v>
      </c>
      <c r="S136" s="400"/>
      <c r="T136" s="400"/>
      <c r="U136" s="401">
        <f t="shared" si="14"/>
        <v>0</v>
      </c>
      <c r="V136" s="401"/>
      <c r="W136" s="401"/>
      <c r="X136" s="401"/>
      <c r="Y136" s="401"/>
      <c r="Z136" s="401"/>
      <c r="AA136" s="377">
        <f t="shared" si="15"/>
        <v>0</v>
      </c>
      <c r="AB136" s="377"/>
      <c r="AC136" s="377"/>
      <c r="AD136" s="377"/>
      <c r="AE136" s="377"/>
      <c r="AF136" s="377"/>
      <c r="AG136" s="377"/>
      <c r="AH136" s="377"/>
      <c r="AI136" s="377"/>
      <c r="AJ136" s="371">
        <f t="shared" si="16"/>
        <v>0</v>
      </c>
      <c r="AK136" s="372"/>
    </row>
    <row r="137" spans="1:37" ht="27.75" customHeight="1">
      <c r="A137" s="70">
        <f t="shared" si="10"/>
        <v>0</v>
      </c>
      <c r="B137" s="54">
        <f t="shared" si="10"/>
        <v>0</v>
      </c>
      <c r="C137" s="373">
        <f t="shared" si="10"/>
        <v>0</v>
      </c>
      <c r="D137" s="374"/>
      <c r="E137" s="374"/>
      <c r="F137" s="374"/>
      <c r="G137" s="374"/>
      <c r="H137" s="374"/>
      <c r="I137" s="374"/>
      <c r="J137" s="374"/>
      <c r="K137" s="374"/>
      <c r="L137" s="374"/>
      <c r="M137" s="320">
        <f t="shared" si="11"/>
        <v>0</v>
      </c>
      <c r="N137" s="375"/>
      <c r="O137" s="376">
        <f t="shared" si="12"/>
        <v>0</v>
      </c>
      <c r="P137" s="376"/>
      <c r="Q137" s="376"/>
      <c r="R137" s="400">
        <f t="shared" si="13"/>
        <v>0</v>
      </c>
      <c r="S137" s="400"/>
      <c r="T137" s="400"/>
      <c r="U137" s="401">
        <f t="shared" si="14"/>
        <v>0</v>
      </c>
      <c r="V137" s="401"/>
      <c r="W137" s="401"/>
      <c r="X137" s="401"/>
      <c r="Y137" s="401"/>
      <c r="Z137" s="401"/>
      <c r="AA137" s="377">
        <f t="shared" si="15"/>
        <v>0</v>
      </c>
      <c r="AB137" s="377"/>
      <c r="AC137" s="377"/>
      <c r="AD137" s="377"/>
      <c r="AE137" s="377"/>
      <c r="AF137" s="377"/>
      <c r="AG137" s="377"/>
      <c r="AH137" s="377"/>
      <c r="AI137" s="377"/>
      <c r="AJ137" s="371">
        <f t="shared" si="16"/>
        <v>0</v>
      </c>
      <c r="AK137" s="372"/>
    </row>
    <row r="138" spans="1:37" ht="27.75" customHeight="1">
      <c r="A138" s="70">
        <f t="shared" si="10"/>
        <v>0</v>
      </c>
      <c r="B138" s="54">
        <f t="shared" si="10"/>
        <v>0</v>
      </c>
      <c r="C138" s="373">
        <f t="shared" si="10"/>
        <v>0</v>
      </c>
      <c r="D138" s="374"/>
      <c r="E138" s="374"/>
      <c r="F138" s="374"/>
      <c r="G138" s="374"/>
      <c r="H138" s="374"/>
      <c r="I138" s="374"/>
      <c r="J138" s="374"/>
      <c r="K138" s="374"/>
      <c r="L138" s="374"/>
      <c r="M138" s="320">
        <f t="shared" si="11"/>
        <v>0</v>
      </c>
      <c r="N138" s="375"/>
      <c r="O138" s="376">
        <f t="shared" si="12"/>
        <v>0</v>
      </c>
      <c r="P138" s="376"/>
      <c r="Q138" s="376"/>
      <c r="R138" s="400">
        <f t="shared" si="13"/>
        <v>0</v>
      </c>
      <c r="S138" s="400"/>
      <c r="T138" s="400"/>
      <c r="U138" s="401">
        <f t="shared" si="14"/>
        <v>0</v>
      </c>
      <c r="V138" s="401"/>
      <c r="W138" s="401"/>
      <c r="X138" s="401"/>
      <c r="Y138" s="401"/>
      <c r="Z138" s="401"/>
      <c r="AA138" s="377">
        <f t="shared" si="15"/>
        <v>0</v>
      </c>
      <c r="AB138" s="377"/>
      <c r="AC138" s="377"/>
      <c r="AD138" s="377"/>
      <c r="AE138" s="377"/>
      <c r="AF138" s="377"/>
      <c r="AG138" s="377"/>
      <c r="AH138" s="377"/>
      <c r="AI138" s="377"/>
      <c r="AJ138" s="371">
        <f t="shared" si="16"/>
        <v>0</v>
      </c>
      <c r="AK138" s="372"/>
    </row>
    <row r="139" spans="1:37" ht="27.75" customHeight="1">
      <c r="A139" s="70">
        <f t="shared" si="10"/>
        <v>0</v>
      </c>
      <c r="B139" s="54">
        <f t="shared" si="10"/>
        <v>0</v>
      </c>
      <c r="C139" s="373">
        <f t="shared" si="10"/>
        <v>0</v>
      </c>
      <c r="D139" s="374"/>
      <c r="E139" s="374"/>
      <c r="F139" s="374"/>
      <c r="G139" s="374"/>
      <c r="H139" s="374"/>
      <c r="I139" s="374"/>
      <c r="J139" s="374"/>
      <c r="K139" s="374"/>
      <c r="L139" s="374"/>
      <c r="M139" s="320">
        <f t="shared" si="11"/>
        <v>0</v>
      </c>
      <c r="N139" s="375"/>
      <c r="O139" s="376">
        <f t="shared" si="12"/>
        <v>0</v>
      </c>
      <c r="P139" s="376"/>
      <c r="Q139" s="376"/>
      <c r="R139" s="400">
        <f t="shared" si="13"/>
        <v>0</v>
      </c>
      <c r="S139" s="400"/>
      <c r="T139" s="400"/>
      <c r="U139" s="401">
        <f t="shared" si="14"/>
        <v>0</v>
      </c>
      <c r="V139" s="401"/>
      <c r="W139" s="401"/>
      <c r="X139" s="401"/>
      <c r="Y139" s="401"/>
      <c r="Z139" s="401"/>
      <c r="AA139" s="377">
        <f t="shared" si="15"/>
        <v>0</v>
      </c>
      <c r="AB139" s="377"/>
      <c r="AC139" s="377"/>
      <c r="AD139" s="377"/>
      <c r="AE139" s="377"/>
      <c r="AF139" s="377"/>
      <c r="AG139" s="377"/>
      <c r="AH139" s="377"/>
      <c r="AI139" s="377"/>
      <c r="AJ139" s="371">
        <f t="shared" si="16"/>
        <v>0</v>
      </c>
      <c r="AK139" s="372"/>
    </row>
    <row r="140" spans="1:37" ht="27.75" customHeight="1">
      <c r="A140" s="70">
        <f t="shared" si="10"/>
        <v>0</v>
      </c>
      <c r="B140" s="54">
        <f t="shared" si="10"/>
        <v>0</v>
      </c>
      <c r="C140" s="373">
        <f t="shared" si="10"/>
        <v>0</v>
      </c>
      <c r="D140" s="374"/>
      <c r="E140" s="374"/>
      <c r="F140" s="374"/>
      <c r="G140" s="374"/>
      <c r="H140" s="374"/>
      <c r="I140" s="374"/>
      <c r="J140" s="374"/>
      <c r="K140" s="374"/>
      <c r="L140" s="374"/>
      <c r="M140" s="320">
        <f t="shared" si="11"/>
        <v>0</v>
      </c>
      <c r="N140" s="375"/>
      <c r="O140" s="376">
        <f t="shared" si="12"/>
        <v>0</v>
      </c>
      <c r="P140" s="376"/>
      <c r="Q140" s="376"/>
      <c r="R140" s="400">
        <f t="shared" si="13"/>
        <v>0</v>
      </c>
      <c r="S140" s="400"/>
      <c r="T140" s="400"/>
      <c r="U140" s="401">
        <f t="shared" si="14"/>
        <v>0</v>
      </c>
      <c r="V140" s="401"/>
      <c r="W140" s="401"/>
      <c r="X140" s="401"/>
      <c r="Y140" s="401"/>
      <c r="Z140" s="401"/>
      <c r="AA140" s="377">
        <f t="shared" si="15"/>
        <v>0</v>
      </c>
      <c r="AB140" s="377"/>
      <c r="AC140" s="377"/>
      <c r="AD140" s="377"/>
      <c r="AE140" s="377"/>
      <c r="AF140" s="377"/>
      <c r="AG140" s="377"/>
      <c r="AH140" s="377"/>
      <c r="AI140" s="377"/>
      <c r="AJ140" s="371">
        <f t="shared" si="16"/>
        <v>0</v>
      </c>
      <c r="AK140" s="372"/>
    </row>
    <row r="141" spans="1:37" ht="27.75" customHeight="1">
      <c r="A141" s="70">
        <f t="shared" si="10"/>
        <v>0</v>
      </c>
      <c r="B141" s="54">
        <f t="shared" si="10"/>
        <v>0</v>
      </c>
      <c r="C141" s="373">
        <f t="shared" si="10"/>
        <v>0</v>
      </c>
      <c r="D141" s="374"/>
      <c r="E141" s="374"/>
      <c r="F141" s="374"/>
      <c r="G141" s="374"/>
      <c r="H141" s="374"/>
      <c r="I141" s="374"/>
      <c r="J141" s="374"/>
      <c r="K141" s="374"/>
      <c r="L141" s="374"/>
      <c r="M141" s="320">
        <f t="shared" si="11"/>
        <v>0</v>
      </c>
      <c r="N141" s="375"/>
      <c r="O141" s="376">
        <f t="shared" si="12"/>
        <v>0</v>
      </c>
      <c r="P141" s="376"/>
      <c r="Q141" s="376"/>
      <c r="R141" s="400">
        <f t="shared" si="13"/>
        <v>0</v>
      </c>
      <c r="S141" s="400"/>
      <c r="T141" s="400"/>
      <c r="U141" s="401">
        <f t="shared" si="14"/>
        <v>0</v>
      </c>
      <c r="V141" s="401"/>
      <c r="W141" s="401"/>
      <c r="X141" s="401"/>
      <c r="Y141" s="401"/>
      <c r="Z141" s="401"/>
      <c r="AA141" s="377">
        <f t="shared" si="15"/>
        <v>0</v>
      </c>
      <c r="AB141" s="377"/>
      <c r="AC141" s="377"/>
      <c r="AD141" s="377"/>
      <c r="AE141" s="377"/>
      <c r="AF141" s="377"/>
      <c r="AG141" s="377"/>
      <c r="AH141" s="377"/>
      <c r="AI141" s="377"/>
      <c r="AJ141" s="371">
        <f t="shared" si="16"/>
        <v>0</v>
      </c>
      <c r="AK141" s="372"/>
    </row>
    <row r="142" spans="1:37" ht="27.75" customHeight="1">
      <c r="A142" s="70">
        <f t="shared" si="10"/>
        <v>0</v>
      </c>
      <c r="B142" s="54">
        <f t="shared" si="10"/>
        <v>0</v>
      </c>
      <c r="C142" s="373">
        <f t="shared" si="10"/>
        <v>0</v>
      </c>
      <c r="D142" s="374"/>
      <c r="E142" s="374"/>
      <c r="F142" s="374"/>
      <c r="G142" s="374"/>
      <c r="H142" s="374"/>
      <c r="I142" s="374"/>
      <c r="J142" s="374"/>
      <c r="K142" s="374"/>
      <c r="L142" s="374"/>
      <c r="M142" s="320">
        <f t="shared" si="11"/>
        <v>0</v>
      </c>
      <c r="N142" s="375"/>
      <c r="O142" s="376">
        <f t="shared" si="12"/>
        <v>0</v>
      </c>
      <c r="P142" s="376"/>
      <c r="Q142" s="376"/>
      <c r="R142" s="400">
        <f t="shared" si="13"/>
        <v>0</v>
      </c>
      <c r="S142" s="400"/>
      <c r="T142" s="400"/>
      <c r="U142" s="401">
        <f t="shared" si="14"/>
        <v>0</v>
      </c>
      <c r="V142" s="401"/>
      <c r="W142" s="401"/>
      <c r="X142" s="401"/>
      <c r="Y142" s="401"/>
      <c r="Z142" s="401"/>
      <c r="AA142" s="377">
        <f t="shared" si="15"/>
        <v>0</v>
      </c>
      <c r="AB142" s="377"/>
      <c r="AC142" s="377"/>
      <c r="AD142" s="377"/>
      <c r="AE142" s="377"/>
      <c r="AF142" s="377"/>
      <c r="AG142" s="377"/>
      <c r="AH142" s="377"/>
      <c r="AI142" s="377"/>
      <c r="AJ142" s="371">
        <f t="shared" si="16"/>
        <v>0</v>
      </c>
      <c r="AK142" s="372"/>
    </row>
    <row r="143" spans="1:37" ht="27.75" customHeight="1">
      <c r="A143" s="70">
        <f t="shared" si="10"/>
        <v>0</v>
      </c>
      <c r="B143" s="54">
        <f t="shared" si="10"/>
        <v>0</v>
      </c>
      <c r="C143" s="373">
        <f t="shared" si="10"/>
        <v>0</v>
      </c>
      <c r="D143" s="374"/>
      <c r="E143" s="374"/>
      <c r="F143" s="374"/>
      <c r="G143" s="374"/>
      <c r="H143" s="374"/>
      <c r="I143" s="374"/>
      <c r="J143" s="374"/>
      <c r="K143" s="374"/>
      <c r="L143" s="374"/>
      <c r="M143" s="320">
        <f t="shared" si="11"/>
        <v>0</v>
      </c>
      <c r="N143" s="375"/>
      <c r="O143" s="376">
        <f t="shared" si="12"/>
        <v>0</v>
      </c>
      <c r="P143" s="376"/>
      <c r="Q143" s="376"/>
      <c r="R143" s="400">
        <f t="shared" si="13"/>
        <v>0</v>
      </c>
      <c r="S143" s="400"/>
      <c r="T143" s="400"/>
      <c r="U143" s="401">
        <f t="shared" si="14"/>
        <v>0</v>
      </c>
      <c r="V143" s="401"/>
      <c r="W143" s="401"/>
      <c r="X143" s="401"/>
      <c r="Y143" s="401"/>
      <c r="Z143" s="401"/>
      <c r="AA143" s="377">
        <f t="shared" si="15"/>
        <v>0</v>
      </c>
      <c r="AB143" s="377"/>
      <c r="AC143" s="377"/>
      <c r="AD143" s="377"/>
      <c r="AE143" s="377"/>
      <c r="AF143" s="377"/>
      <c r="AG143" s="377"/>
      <c r="AH143" s="377"/>
      <c r="AI143" s="377"/>
      <c r="AJ143" s="371">
        <f t="shared" si="16"/>
        <v>0</v>
      </c>
      <c r="AK143" s="372"/>
    </row>
    <row r="144" spans="1:37" ht="27.75" customHeight="1">
      <c r="A144" s="70">
        <f t="shared" si="10"/>
        <v>0</v>
      </c>
      <c r="B144" s="54">
        <f t="shared" si="10"/>
        <v>0</v>
      </c>
      <c r="C144" s="373">
        <f t="shared" si="10"/>
        <v>0</v>
      </c>
      <c r="D144" s="374"/>
      <c r="E144" s="374"/>
      <c r="F144" s="374"/>
      <c r="G144" s="374"/>
      <c r="H144" s="374"/>
      <c r="I144" s="374"/>
      <c r="J144" s="374"/>
      <c r="K144" s="374"/>
      <c r="L144" s="374"/>
      <c r="M144" s="320">
        <f t="shared" si="11"/>
        <v>0</v>
      </c>
      <c r="N144" s="375"/>
      <c r="O144" s="376">
        <f t="shared" si="12"/>
        <v>0</v>
      </c>
      <c r="P144" s="376"/>
      <c r="Q144" s="376"/>
      <c r="R144" s="400">
        <f t="shared" si="13"/>
        <v>0</v>
      </c>
      <c r="S144" s="400"/>
      <c r="T144" s="400"/>
      <c r="U144" s="401">
        <f t="shared" si="14"/>
        <v>0</v>
      </c>
      <c r="V144" s="401"/>
      <c r="W144" s="401"/>
      <c r="X144" s="401"/>
      <c r="Y144" s="401"/>
      <c r="Z144" s="401"/>
      <c r="AA144" s="377">
        <f t="shared" si="15"/>
        <v>0</v>
      </c>
      <c r="AB144" s="377"/>
      <c r="AC144" s="377"/>
      <c r="AD144" s="377"/>
      <c r="AE144" s="377"/>
      <c r="AF144" s="377"/>
      <c r="AG144" s="377"/>
      <c r="AH144" s="377"/>
      <c r="AI144" s="377"/>
      <c r="AJ144" s="371">
        <f t="shared" si="16"/>
        <v>0</v>
      </c>
      <c r="AK144" s="372"/>
    </row>
    <row r="145" spans="1:37" ht="27.75" customHeight="1">
      <c r="A145" s="70">
        <f t="shared" si="10"/>
        <v>0</v>
      </c>
      <c r="B145" s="54">
        <f t="shared" si="10"/>
        <v>0</v>
      </c>
      <c r="C145" s="373">
        <f t="shared" si="10"/>
        <v>0</v>
      </c>
      <c r="D145" s="374"/>
      <c r="E145" s="374"/>
      <c r="F145" s="374"/>
      <c r="G145" s="374"/>
      <c r="H145" s="374"/>
      <c r="I145" s="374"/>
      <c r="J145" s="374"/>
      <c r="K145" s="374"/>
      <c r="L145" s="374"/>
      <c r="M145" s="320">
        <f t="shared" si="11"/>
        <v>0</v>
      </c>
      <c r="N145" s="375"/>
      <c r="O145" s="376">
        <f t="shared" si="12"/>
        <v>0</v>
      </c>
      <c r="P145" s="376"/>
      <c r="Q145" s="376"/>
      <c r="R145" s="400">
        <f t="shared" si="13"/>
        <v>0</v>
      </c>
      <c r="S145" s="400"/>
      <c r="T145" s="400"/>
      <c r="U145" s="401">
        <f t="shared" si="14"/>
        <v>0</v>
      </c>
      <c r="V145" s="401"/>
      <c r="W145" s="401"/>
      <c r="X145" s="401"/>
      <c r="Y145" s="401"/>
      <c r="Z145" s="401"/>
      <c r="AA145" s="377">
        <f t="shared" si="15"/>
        <v>0</v>
      </c>
      <c r="AB145" s="377"/>
      <c r="AC145" s="377"/>
      <c r="AD145" s="377"/>
      <c r="AE145" s="377"/>
      <c r="AF145" s="377"/>
      <c r="AG145" s="377"/>
      <c r="AH145" s="377"/>
      <c r="AI145" s="377"/>
      <c r="AJ145" s="371">
        <f t="shared" si="16"/>
        <v>0</v>
      </c>
      <c r="AK145" s="372"/>
    </row>
    <row r="146" spans="1:37" ht="27.75" customHeight="1">
      <c r="A146" s="70">
        <f t="shared" si="10"/>
        <v>0</v>
      </c>
      <c r="B146" s="54">
        <f t="shared" si="10"/>
        <v>0</v>
      </c>
      <c r="C146" s="373">
        <f t="shared" si="10"/>
        <v>0</v>
      </c>
      <c r="D146" s="374"/>
      <c r="E146" s="374"/>
      <c r="F146" s="374"/>
      <c r="G146" s="374"/>
      <c r="H146" s="374"/>
      <c r="I146" s="374"/>
      <c r="J146" s="374"/>
      <c r="K146" s="374"/>
      <c r="L146" s="374"/>
      <c r="M146" s="320">
        <f t="shared" si="11"/>
        <v>0</v>
      </c>
      <c r="N146" s="375"/>
      <c r="O146" s="376">
        <f t="shared" si="12"/>
        <v>0</v>
      </c>
      <c r="P146" s="376"/>
      <c r="Q146" s="376"/>
      <c r="R146" s="400">
        <f t="shared" si="13"/>
        <v>0</v>
      </c>
      <c r="S146" s="400"/>
      <c r="T146" s="400"/>
      <c r="U146" s="401">
        <f t="shared" si="14"/>
        <v>0</v>
      </c>
      <c r="V146" s="401"/>
      <c r="W146" s="401"/>
      <c r="X146" s="401"/>
      <c r="Y146" s="401"/>
      <c r="Z146" s="401"/>
      <c r="AA146" s="377">
        <f t="shared" si="15"/>
        <v>0</v>
      </c>
      <c r="AB146" s="377"/>
      <c r="AC146" s="377"/>
      <c r="AD146" s="377"/>
      <c r="AE146" s="377"/>
      <c r="AF146" s="377"/>
      <c r="AG146" s="377"/>
      <c r="AH146" s="377"/>
      <c r="AI146" s="377"/>
      <c r="AJ146" s="371">
        <f t="shared" si="16"/>
        <v>0</v>
      </c>
      <c r="AK146" s="372"/>
    </row>
    <row r="147" spans="1:37" ht="27.75" customHeight="1">
      <c r="A147" s="70">
        <f t="shared" si="10"/>
        <v>0</v>
      </c>
      <c r="B147" s="54">
        <f t="shared" si="10"/>
        <v>0</v>
      </c>
      <c r="C147" s="373">
        <f t="shared" si="10"/>
        <v>0</v>
      </c>
      <c r="D147" s="374"/>
      <c r="E147" s="374"/>
      <c r="F147" s="374"/>
      <c r="G147" s="374"/>
      <c r="H147" s="374"/>
      <c r="I147" s="374"/>
      <c r="J147" s="374"/>
      <c r="K147" s="374"/>
      <c r="L147" s="374"/>
      <c r="M147" s="320">
        <f t="shared" si="11"/>
        <v>0</v>
      </c>
      <c r="N147" s="375"/>
      <c r="O147" s="376">
        <f t="shared" si="12"/>
        <v>0</v>
      </c>
      <c r="P147" s="376"/>
      <c r="Q147" s="376"/>
      <c r="R147" s="400">
        <f t="shared" si="13"/>
        <v>0</v>
      </c>
      <c r="S147" s="400"/>
      <c r="T147" s="400"/>
      <c r="U147" s="401">
        <f t="shared" si="14"/>
        <v>0</v>
      </c>
      <c r="V147" s="401"/>
      <c r="W147" s="401"/>
      <c r="X147" s="401"/>
      <c r="Y147" s="401"/>
      <c r="Z147" s="401"/>
      <c r="AA147" s="377">
        <f t="shared" si="15"/>
        <v>0</v>
      </c>
      <c r="AB147" s="377"/>
      <c r="AC147" s="377"/>
      <c r="AD147" s="377"/>
      <c r="AE147" s="377"/>
      <c r="AF147" s="377"/>
      <c r="AG147" s="377"/>
      <c r="AH147" s="377"/>
      <c r="AI147" s="377"/>
      <c r="AJ147" s="371">
        <f t="shared" si="16"/>
        <v>0</v>
      </c>
      <c r="AK147" s="372"/>
    </row>
    <row r="148" spans="1:37" ht="27.75" customHeight="1">
      <c r="A148" s="70">
        <f t="shared" si="10"/>
        <v>0</v>
      </c>
      <c r="B148" s="54">
        <f t="shared" si="10"/>
        <v>0</v>
      </c>
      <c r="C148" s="373">
        <f t="shared" si="10"/>
        <v>0</v>
      </c>
      <c r="D148" s="374"/>
      <c r="E148" s="374"/>
      <c r="F148" s="374"/>
      <c r="G148" s="374"/>
      <c r="H148" s="374"/>
      <c r="I148" s="374"/>
      <c r="J148" s="374"/>
      <c r="K148" s="374"/>
      <c r="L148" s="374"/>
      <c r="M148" s="320">
        <f>+M97</f>
        <v>0</v>
      </c>
      <c r="N148" s="375"/>
      <c r="O148" s="376">
        <f t="shared" si="12"/>
        <v>0</v>
      </c>
      <c r="P148" s="376"/>
      <c r="Q148" s="376"/>
      <c r="R148" s="400">
        <f t="shared" si="13"/>
        <v>0</v>
      </c>
      <c r="S148" s="400"/>
      <c r="T148" s="400"/>
      <c r="U148" s="401">
        <f t="shared" si="14"/>
        <v>0</v>
      </c>
      <c r="V148" s="401"/>
      <c r="W148" s="401"/>
      <c r="X148" s="401"/>
      <c r="Y148" s="401"/>
      <c r="Z148" s="401"/>
      <c r="AA148" s="377">
        <f t="shared" si="15"/>
        <v>0</v>
      </c>
      <c r="AB148" s="377"/>
      <c r="AC148" s="377"/>
      <c r="AD148" s="377"/>
      <c r="AE148" s="377"/>
      <c r="AF148" s="377"/>
      <c r="AG148" s="377"/>
      <c r="AH148" s="377"/>
      <c r="AI148" s="377"/>
      <c r="AJ148" s="371">
        <f t="shared" si="16"/>
        <v>0</v>
      </c>
      <c r="AK148" s="372"/>
    </row>
    <row r="149" spans="1:37" ht="27.75" customHeight="1" thickBot="1">
      <c r="A149" s="71">
        <f>+A98</f>
        <v>0</v>
      </c>
      <c r="B149" s="72">
        <f>+B98</f>
        <v>0</v>
      </c>
      <c r="C149" s="381">
        <f>+C98</f>
        <v>0</v>
      </c>
      <c r="D149" s="382"/>
      <c r="E149" s="382"/>
      <c r="F149" s="382"/>
      <c r="G149" s="382"/>
      <c r="H149" s="382"/>
      <c r="I149" s="382"/>
      <c r="J149" s="382"/>
      <c r="K149" s="382"/>
      <c r="L149" s="382"/>
      <c r="M149" s="379">
        <f>+M98</f>
        <v>0</v>
      </c>
      <c r="N149" s="380"/>
      <c r="O149" s="383">
        <f>+O98</f>
        <v>0</v>
      </c>
      <c r="P149" s="383"/>
      <c r="Q149" s="383"/>
      <c r="R149" s="450">
        <f>+R98</f>
        <v>0</v>
      </c>
      <c r="S149" s="450"/>
      <c r="T149" s="450"/>
      <c r="U149" s="383">
        <f>+U98</f>
        <v>0</v>
      </c>
      <c r="V149" s="383"/>
      <c r="W149" s="383"/>
      <c r="X149" s="383"/>
      <c r="Y149" s="383"/>
      <c r="Z149" s="383"/>
      <c r="AA149" s="451">
        <f>+AA98</f>
        <v>0</v>
      </c>
      <c r="AB149" s="451"/>
      <c r="AC149" s="451"/>
      <c r="AD149" s="451"/>
      <c r="AE149" s="451"/>
      <c r="AF149" s="451"/>
      <c r="AG149" s="451"/>
      <c r="AH149" s="451"/>
      <c r="AI149" s="451"/>
      <c r="AJ149" s="385">
        <f>+AJ98</f>
        <v>0</v>
      </c>
      <c r="AK149" s="386"/>
    </row>
    <row r="150" spans="1:37" ht="9.75" customHeight="1">
      <c r="A150" s="55"/>
      <c r="B150" s="5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27"/>
      <c r="P150" s="27"/>
      <c r="Q150" s="27"/>
      <c r="R150" s="27"/>
      <c r="S150" s="27"/>
      <c r="T150" s="27"/>
      <c r="U150" s="35"/>
      <c r="V150" s="35"/>
      <c r="W150" s="35"/>
      <c r="X150" s="35"/>
      <c r="Y150" s="35"/>
      <c r="Z150" s="35"/>
      <c r="AA150" s="29"/>
      <c r="AB150" s="29"/>
      <c r="AC150" s="29"/>
      <c r="AD150" s="29"/>
      <c r="AE150" s="29"/>
      <c r="AF150" s="29"/>
      <c r="AG150" s="29"/>
      <c r="AH150" s="29"/>
      <c r="AI150" s="29"/>
      <c r="AJ150" s="55"/>
      <c r="AK150" s="55"/>
    </row>
    <row r="151" spans="1:37" ht="24" customHeight="1" thickBot="1">
      <c r="A151" s="55"/>
      <c r="B151" s="55" t="s">
        <v>46</v>
      </c>
      <c r="C151" s="73" t="s">
        <v>47</v>
      </c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17"/>
      <c r="P151" s="17"/>
      <c r="Q151" s="17"/>
      <c r="R151" s="17"/>
      <c r="S151" s="17"/>
      <c r="T151" s="17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115"/>
      <c r="AG151" s="115"/>
      <c r="AH151" s="115"/>
      <c r="AI151" s="115"/>
      <c r="AJ151" s="115"/>
      <c r="AK151" s="115"/>
    </row>
    <row r="152" spans="1:37" ht="24" customHeight="1">
      <c r="A152" s="55"/>
      <c r="B152" s="55"/>
      <c r="C152" s="31"/>
      <c r="D152" s="31"/>
      <c r="E152" s="31"/>
      <c r="F152" s="31"/>
      <c r="G152" s="31"/>
      <c r="H152" s="31"/>
      <c r="I152" s="88"/>
      <c r="J152" s="89"/>
      <c r="K152" s="93"/>
      <c r="L152" s="94"/>
      <c r="M152" s="89"/>
      <c r="N152" s="93"/>
      <c r="O152" s="94"/>
      <c r="P152" s="89"/>
      <c r="Q152" s="95"/>
      <c r="R152" s="89"/>
      <c r="S152" s="89"/>
      <c r="T152" s="93"/>
      <c r="U152" s="94"/>
      <c r="V152" s="89"/>
      <c r="W152" s="95"/>
      <c r="X152" s="89"/>
      <c r="Y152" s="89"/>
      <c r="Z152" s="93"/>
      <c r="AA152" s="94"/>
      <c r="AB152" s="89"/>
      <c r="AC152" s="95"/>
      <c r="AD152" s="89"/>
      <c r="AE152" s="89"/>
      <c r="AF152" s="90"/>
      <c r="AG152" s="86"/>
      <c r="AH152" s="86"/>
      <c r="AI152" s="86"/>
      <c r="AJ152" s="86"/>
      <c r="AK152" s="86"/>
    </row>
    <row r="153" spans="1:37" ht="39.75" customHeight="1" thickBot="1">
      <c r="A153" s="28" t="s">
        <v>15</v>
      </c>
      <c r="B153" s="1"/>
      <c r="C153" s="1"/>
      <c r="D153" s="1"/>
      <c r="E153" s="1"/>
      <c r="F153" s="1"/>
      <c r="G153" s="1"/>
      <c r="H153" s="1"/>
      <c r="I153" s="91"/>
      <c r="J153" s="92"/>
      <c r="K153" s="79"/>
      <c r="L153" s="96"/>
      <c r="M153" s="92"/>
      <c r="N153" s="79"/>
      <c r="O153" s="96"/>
      <c r="P153" s="92"/>
      <c r="Q153" s="97"/>
      <c r="R153" s="92"/>
      <c r="S153" s="92"/>
      <c r="T153" s="79"/>
      <c r="U153" s="96"/>
      <c r="V153" s="92"/>
      <c r="W153" s="97"/>
      <c r="X153" s="92"/>
      <c r="Y153" s="92"/>
      <c r="Z153" s="79"/>
      <c r="AA153" s="96"/>
      <c r="AB153" s="92"/>
      <c r="AC153" s="97"/>
      <c r="AD153" s="92"/>
      <c r="AE153" s="92"/>
      <c r="AF153" s="60"/>
      <c r="AG153" s="87" t="s">
        <v>53</v>
      </c>
      <c r="AH153" s="79"/>
      <c r="AI153" s="79"/>
      <c r="AJ153" s="79"/>
      <c r="AK153" s="79"/>
    </row>
    <row r="154" spans="1:37" ht="39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10"/>
    </row>
    <row r="155" spans="1:37" ht="34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11"/>
      <c r="Q155" s="11"/>
      <c r="R155" s="11"/>
      <c r="S155" s="11"/>
      <c r="T155" s="11"/>
      <c r="U155" s="11"/>
      <c r="V155" s="3"/>
      <c r="W155" s="3"/>
      <c r="X155" s="3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</row>
  </sheetData>
  <sheetProtection/>
  <mergeCells count="663">
    <mergeCell ref="C149:L149"/>
    <mergeCell ref="M149:N149"/>
    <mergeCell ref="O149:Q149"/>
    <mergeCell ref="R149:T149"/>
    <mergeCell ref="U149:Z149"/>
    <mergeCell ref="AA149:AI149"/>
    <mergeCell ref="R148:T148"/>
    <mergeCell ref="U148:Z148"/>
    <mergeCell ref="AA148:AI148"/>
    <mergeCell ref="AJ149:AK149"/>
    <mergeCell ref="AJ141:AK141"/>
    <mergeCell ref="AJ142:AK142"/>
    <mergeCell ref="AJ147:AK147"/>
    <mergeCell ref="AJ148:AK148"/>
    <mergeCell ref="AA146:AI146"/>
    <mergeCell ref="R141:T141"/>
    <mergeCell ref="C147:L147"/>
    <mergeCell ref="M147:N147"/>
    <mergeCell ref="O147:Q147"/>
    <mergeCell ref="R147:T147"/>
    <mergeCell ref="U147:Z147"/>
    <mergeCell ref="AA147:AI147"/>
    <mergeCell ref="C148:L148"/>
    <mergeCell ref="M148:N148"/>
    <mergeCell ref="O148:Q148"/>
    <mergeCell ref="AJ145:AK145"/>
    <mergeCell ref="AJ146:AK146"/>
    <mergeCell ref="C146:L146"/>
    <mergeCell ref="M146:N146"/>
    <mergeCell ref="O146:Q146"/>
    <mergeCell ref="R146:T146"/>
    <mergeCell ref="U146:Z146"/>
    <mergeCell ref="C145:L145"/>
    <mergeCell ref="M145:N145"/>
    <mergeCell ref="O145:Q145"/>
    <mergeCell ref="R145:T145"/>
    <mergeCell ref="U145:Z145"/>
    <mergeCell ref="AA145:AI145"/>
    <mergeCell ref="AJ139:AK139"/>
    <mergeCell ref="C140:L140"/>
    <mergeCell ref="M140:N140"/>
    <mergeCell ref="O140:Q140"/>
    <mergeCell ref="R140:T140"/>
    <mergeCell ref="U140:Z140"/>
    <mergeCell ref="AA140:AI140"/>
    <mergeCell ref="AJ140:AK140"/>
    <mergeCell ref="C139:L139"/>
    <mergeCell ref="M139:N139"/>
    <mergeCell ref="O139:Q139"/>
    <mergeCell ref="R139:T139"/>
    <mergeCell ref="U139:Z139"/>
    <mergeCell ref="AA139:AI139"/>
    <mergeCell ref="AJ137:AK137"/>
    <mergeCell ref="C138:L138"/>
    <mergeCell ref="M138:N138"/>
    <mergeCell ref="O138:Q138"/>
    <mergeCell ref="R138:T138"/>
    <mergeCell ref="U138:Z138"/>
    <mergeCell ref="AA138:AI138"/>
    <mergeCell ref="AJ138:AK138"/>
    <mergeCell ref="C137:L137"/>
    <mergeCell ref="M137:N137"/>
    <mergeCell ref="O137:Q137"/>
    <mergeCell ref="R137:T137"/>
    <mergeCell ref="U137:Z137"/>
    <mergeCell ref="AA137:AI137"/>
    <mergeCell ref="AJ135:AK135"/>
    <mergeCell ref="C136:L136"/>
    <mergeCell ref="M136:N136"/>
    <mergeCell ref="O136:Q136"/>
    <mergeCell ref="R136:T136"/>
    <mergeCell ref="U136:Z136"/>
    <mergeCell ref="AA136:AI136"/>
    <mergeCell ref="AJ136:AK136"/>
    <mergeCell ref="C135:L135"/>
    <mergeCell ref="M135:N135"/>
    <mergeCell ref="O135:Q135"/>
    <mergeCell ref="R135:T135"/>
    <mergeCell ref="U135:Z135"/>
    <mergeCell ref="AA135:AI135"/>
    <mergeCell ref="AJ133:AK133"/>
    <mergeCell ref="C134:L134"/>
    <mergeCell ref="M134:N134"/>
    <mergeCell ref="O134:Q134"/>
    <mergeCell ref="R134:T134"/>
    <mergeCell ref="U134:Z134"/>
    <mergeCell ref="AA134:AI134"/>
    <mergeCell ref="AJ134:AK134"/>
    <mergeCell ref="C133:L133"/>
    <mergeCell ref="M133:N133"/>
    <mergeCell ref="O133:Q133"/>
    <mergeCell ref="R133:T133"/>
    <mergeCell ref="U133:Z133"/>
    <mergeCell ref="AA133:AI133"/>
    <mergeCell ref="AJ131:AK131"/>
    <mergeCell ref="C132:L132"/>
    <mergeCell ref="M132:N132"/>
    <mergeCell ref="O132:Q132"/>
    <mergeCell ref="R132:T132"/>
    <mergeCell ref="U132:Z132"/>
    <mergeCell ref="AA132:AI132"/>
    <mergeCell ref="AJ132:AK132"/>
    <mergeCell ref="C131:L131"/>
    <mergeCell ref="M131:N131"/>
    <mergeCell ref="O131:Q131"/>
    <mergeCell ref="R131:T131"/>
    <mergeCell ref="U131:Z131"/>
    <mergeCell ref="AA131:AI131"/>
    <mergeCell ref="AJ129:AK129"/>
    <mergeCell ref="C130:L130"/>
    <mergeCell ref="M130:N130"/>
    <mergeCell ref="O130:Q130"/>
    <mergeCell ref="R130:T130"/>
    <mergeCell ref="U130:Z130"/>
    <mergeCell ref="AA130:AI130"/>
    <mergeCell ref="AJ130:AK130"/>
    <mergeCell ref="C129:L129"/>
    <mergeCell ref="M129:N129"/>
    <mergeCell ref="O129:Q129"/>
    <mergeCell ref="R129:T129"/>
    <mergeCell ref="U129:Z129"/>
    <mergeCell ref="AA129:AI129"/>
    <mergeCell ref="AJ127:AK127"/>
    <mergeCell ref="C128:L128"/>
    <mergeCell ref="M128:N128"/>
    <mergeCell ref="O128:Q128"/>
    <mergeCell ref="R128:T128"/>
    <mergeCell ref="U128:Z128"/>
    <mergeCell ref="AA128:AI128"/>
    <mergeCell ref="AJ128:AK128"/>
    <mergeCell ref="A127:B127"/>
    <mergeCell ref="C127:N127"/>
    <mergeCell ref="O127:Q127"/>
    <mergeCell ref="R127:T127"/>
    <mergeCell ref="U127:Z127"/>
    <mergeCell ref="AA127:AI127"/>
    <mergeCell ref="A124:I124"/>
    <mergeCell ref="J124:R124"/>
    <mergeCell ref="T124:AB124"/>
    <mergeCell ref="AC124:AK124"/>
    <mergeCell ref="A125:I125"/>
    <mergeCell ref="J125:R125"/>
    <mergeCell ref="T125:AB125"/>
    <mergeCell ref="AC125:AK125"/>
    <mergeCell ref="A122:I122"/>
    <mergeCell ref="J122:R122"/>
    <mergeCell ref="T122:AB122"/>
    <mergeCell ref="AC122:AK122"/>
    <mergeCell ref="A123:I123"/>
    <mergeCell ref="J123:R123"/>
    <mergeCell ref="T123:AB123"/>
    <mergeCell ref="AC123:AK123"/>
    <mergeCell ref="A120:I120"/>
    <mergeCell ref="J120:R120"/>
    <mergeCell ref="T120:AB120"/>
    <mergeCell ref="AC120:AK120"/>
    <mergeCell ref="A121:I121"/>
    <mergeCell ref="J121:R121"/>
    <mergeCell ref="T121:AB121"/>
    <mergeCell ref="AC121:AK121"/>
    <mergeCell ref="T117:W117"/>
    <mergeCell ref="X117:AA117"/>
    <mergeCell ref="AB117:AD117"/>
    <mergeCell ref="AE117:AG117"/>
    <mergeCell ref="AH117:AK117"/>
    <mergeCell ref="A119:I119"/>
    <mergeCell ref="J119:R119"/>
    <mergeCell ref="T119:AB119"/>
    <mergeCell ref="AC119:AK119"/>
    <mergeCell ref="A114:R114"/>
    <mergeCell ref="T114:W114"/>
    <mergeCell ref="X114:AK114"/>
    <mergeCell ref="T115:W116"/>
    <mergeCell ref="X115:AA116"/>
    <mergeCell ref="AB115:AD116"/>
    <mergeCell ref="AE115:AG116"/>
    <mergeCell ref="AH115:AK116"/>
    <mergeCell ref="A116:I117"/>
    <mergeCell ref="J116:R117"/>
    <mergeCell ref="T109:W109"/>
    <mergeCell ref="X109:AK109"/>
    <mergeCell ref="T110:W111"/>
    <mergeCell ref="X110:AC111"/>
    <mergeCell ref="AD110:AK111"/>
    <mergeCell ref="A111:C112"/>
    <mergeCell ref="T112:W113"/>
    <mergeCell ref="X112:AB113"/>
    <mergeCell ref="AC112:AF113"/>
    <mergeCell ref="AG112:AK113"/>
    <mergeCell ref="AC105:AK105"/>
    <mergeCell ref="T106:AC106"/>
    <mergeCell ref="AD106:AK106"/>
    <mergeCell ref="T107:V107"/>
    <mergeCell ref="T108:W108"/>
    <mergeCell ref="X108:AK108"/>
    <mergeCell ref="A103:AK103"/>
    <mergeCell ref="C98:L98"/>
    <mergeCell ref="M98:N98"/>
    <mergeCell ref="O98:Q98"/>
    <mergeCell ref="R98:T98"/>
    <mergeCell ref="AJ96:AK96"/>
    <mergeCell ref="C97:L97"/>
    <mergeCell ref="U97:Z97"/>
    <mergeCell ref="AA97:AI97"/>
    <mergeCell ref="AJ97:AK97"/>
    <mergeCell ref="AJ98:AK98"/>
    <mergeCell ref="AJ94:AK94"/>
    <mergeCell ref="AJ95:AK95"/>
    <mergeCell ref="M96:N96"/>
    <mergeCell ref="O96:Q96"/>
    <mergeCell ref="R96:T96"/>
    <mergeCell ref="U96:Z96"/>
    <mergeCell ref="AA96:AI96"/>
    <mergeCell ref="U98:Z98"/>
    <mergeCell ref="AA98:AI98"/>
    <mergeCell ref="O97:Q97"/>
    <mergeCell ref="R97:T97"/>
    <mergeCell ref="C89:L89"/>
    <mergeCell ref="M89:N89"/>
    <mergeCell ref="O89:Q89"/>
    <mergeCell ref="R89:T89"/>
    <mergeCell ref="C92:L92"/>
    <mergeCell ref="M92:N92"/>
    <mergeCell ref="O92:Q92"/>
    <mergeCell ref="C90:L90"/>
    <mergeCell ref="M90:N90"/>
    <mergeCell ref="C91:L91"/>
    <mergeCell ref="O90:Q90"/>
    <mergeCell ref="R90:T90"/>
    <mergeCell ref="U90:Z90"/>
    <mergeCell ref="M91:N91"/>
    <mergeCell ref="O91:Q91"/>
    <mergeCell ref="R91:T91"/>
    <mergeCell ref="U91:Z91"/>
    <mergeCell ref="AA91:AI91"/>
    <mergeCell ref="U89:Z89"/>
    <mergeCell ref="AA90:AI90"/>
    <mergeCell ref="C86:L86"/>
    <mergeCell ref="M86:N86"/>
    <mergeCell ref="AA89:AI89"/>
    <mergeCell ref="C87:L87"/>
    <mergeCell ref="M87:N87"/>
    <mergeCell ref="O87:Q87"/>
    <mergeCell ref="R87:T87"/>
    <mergeCell ref="C88:L88"/>
    <mergeCell ref="M88:N88"/>
    <mergeCell ref="O88:Q88"/>
    <mergeCell ref="R88:T88"/>
    <mergeCell ref="U88:Z88"/>
    <mergeCell ref="AA88:AI88"/>
    <mergeCell ref="AA87:AI87"/>
    <mergeCell ref="O86:Q86"/>
    <mergeCell ref="R86:T86"/>
    <mergeCell ref="U86:Z86"/>
    <mergeCell ref="AA86:AI86"/>
    <mergeCell ref="AJ89:AK89"/>
    <mergeCell ref="C85:L85"/>
    <mergeCell ref="M85:N85"/>
    <mergeCell ref="O85:Q85"/>
    <mergeCell ref="R85:T85"/>
    <mergeCell ref="U85:Z85"/>
    <mergeCell ref="U87:Z87"/>
    <mergeCell ref="C82:L82"/>
    <mergeCell ref="M82:N82"/>
    <mergeCell ref="AA85:AI85"/>
    <mergeCell ref="AJ85:AK85"/>
    <mergeCell ref="C84:L84"/>
    <mergeCell ref="M84:N84"/>
    <mergeCell ref="O84:Q84"/>
    <mergeCell ref="R84:T84"/>
    <mergeCell ref="U84:Z84"/>
    <mergeCell ref="AA84:AI84"/>
    <mergeCell ref="C83:L83"/>
    <mergeCell ref="M83:N83"/>
    <mergeCell ref="O83:Q83"/>
    <mergeCell ref="R83:T83"/>
    <mergeCell ref="U83:Z83"/>
    <mergeCell ref="AA83:AI83"/>
    <mergeCell ref="O82:Q82"/>
    <mergeCell ref="R82:T82"/>
    <mergeCell ref="U82:Z82"/>
    <mergeCell ref="AA82:AI82"/>
    <mergeCell ref="AJ80:AK80"/>
    <mergeCell ref="C81:L81"/>
    <mergeCell ref="M81:N81"/>
    <mergeCell ref="O81:Q81"/>
    <mergeCell ref="R81:T81"/>
    <mergeCell ref="U81:Z81"/>
    <mergeCell ref="C78:L78"/>
    <mergeCell ref="M78:N78"/>
    <mergeCell ref="AA81:AI81"/>
    <mergeCell ref="AJ81:AK81"/>
    <mergeCell ref="C80:L80"/>
    <mergeCell ref="M80:N80"/>
    <mergeCell ref="O80:Q80"/>
    <mergeCell ref="R80:T80"/>
    <mergeCell ref="U80:Z80"/>
    <mergeCell ref="AA80:AI80"/>
    <mergeCell ref="C79:L79"/>
    <mergeCell ref="M79:N79"/>
    <mergeCell ref="O79:Q79"/>
    <mergeCell ref="R79:T79"/>
    <mergeCell ref="U79:Z79"/>
    <mergeCell ref="AA79:AI79"/>
    <mergeCell ref="O78:Q78"/>
    <mergeCell ref="R78:T78"/>
    <mergeCell ref="U78:Z78"/>
    <mergeCell ref="AA78:AI78"/>
    <mergeCell ref="AJ76:AK76"/>
    <mergeCell ref="C77:L77"/>
    <mergeCell ref="M77:N77"/>
    <mergeCell ref="O77:Q77"/>
    <mergeCell ref="R77:T77"/>
    <mergeCell ref="U77:Z77"/>
    <mergeCell ref="AA77:AI77"/>
    <mergeCell ref="AJ77:AK77"/>
    <mergeCell ref="A76:B76"/>
    <mergeCell ref="C76:N76"/>
    <mergeCell ref="O76:Q76"/>
    <mergeCell ref="R76:T76"/>
    <mergeCell ref="U76:Z76"/>
    <mergeCell ref="AA76:AI76"/>
    <mergeCell ref="A73:I73"/>
    <mergeCell ref="J73:R73"/>
    <mergeCell ref="T73:AB73"/>
    <mergeCell ref="AC73:AK73"/>
    <mergeCell ref="A74:I74"/>
    <mergeCell ref="J74:R74"/>
    <mergeCell ref="T74:AB74"/>
    <mergeCell ref="AC74:AK74"/>
    <mergeCell ref="A71:I71"/>
    <mergeCell ref="J71:R71"/>
    <mergeCell ref="T71:AB71"/>
    <mergeCell ref="AC71:AK71"/>
    <mergeCell ref="A72:I72"/>
    <mergeCell ref="J72:R72"/>
    <mergeCell ref="T72:AB72"/>
    <mergeCell ref="AC72:AK72"/>
    <mergeCell ref="A69:I69"/>
    <mergeCell ref="J69:R69"/>
    <mergeCell ref="T69:AB69"/>
    <mergeCell ref="AC69:AK69"/>
    <mergeCell ref="A70:I70"/>
    <mergeCell ref="J70:R70"/>
    <mergeCell ref="T70:AB70"/>
    <mergeCell ref="AC70:AK70"/>
    <mergeCell ref="T66:W66"/>
    <mergeCell ref="X66:AA66"/>
    <mergeCell ref="AB66:AD66"/>
    <mergeCell ref="AE66:AG66"/>
    <mergeCell ref="AH66:AK66"/>
    <mergeCell ref="A68:I68"/>
    <mergeCell ref="J68:R68"/>
    <mergeCell ref="T68:AB68"/>
    <mergeCell ref="AC68:AK68"/>
    <mergeCell ref="A63:R63"/>
    <mergeCell ref="T63:W63"/>
    <mergeCell ref="X63:AK63"/>
    <mergeCell ref="T64:W65"/>
    <mergeCell ref="X64:AA65"/>
    <mergeCell ref="AB64:AD65"/>
    <mergeCell ref="AE64:AG65"/>
    <mergeCell ref="AH64:AK65"/>
    <mergeCell ref="A65:I66"/>
    <mergeCell ref="J65:R66"/>
    <mergeCell ref="T58:W58"/>
    <mergeCell ref="X58:AK58"/>
    <mergeCell ref="T59:W60"/>
    <mergeCell ref="X59:AC60"/>
    <mergeCell ref="AD59:AK60"/>
    <mergeCell ref="A60:C61"/>
    <mergeCell ref="T61:W62"/>
    <mergeCell ref="X61:AB62"/>
    <mergeCell ref="AC61:AF62"/>
    <mergeCell ref="AG61:AK62"/>
    <mergeCell ref="C47:L47"/>
    <mergeCell ref="M47:N47"/>
    <mergeCell ref="O47:Q47"/>
    <mergeCell ref="T56:V56"/>
    <mergeCell ref="T57:W57"/>
    <mergeCell ref="X57:AK57"/>
    <mergeCell ref="A52:AK52"/>
    <mergeCell ref="AC54:AK54"/>
    <mergeCell ref="T55:AC55"/>
    <mergeCell ref="AD55:AK55"/>
    <mergeCell ref="R47:T47"/>
    <mergeCell ref="U47:Z47"/>
    <mergeCell ref="AA47:AI47"/>
    <mergeCell ref="AJ45:AK45"/>
    <mergeCell ref="C46:L46"/>
    <mergeCell ref="M46:N46"/>
    <mergeCell ref="O46:Q46"/>
    <mergeCell ref="R46:T46"/>
    <mergeCell ref="U46:Z46"/>
    <mergeCell ref="AA46:AI46"/>
    <mergeCell ref="C45:L45"/>
    <mergeCell ref="M45:N45"/>
    <mergeCell ref="O45:Q45"/>
    <mergeCell ref="R45:T45"/>
    <mergeCell ref="U45:Z45"/>
    <mergeCell ref="AA45:AI45"/>
    <mergeCell ref="AJ39:AK39"/>
    <mergeCell ref="C40:L40"/>
    <mergeCell ref="M40:N40"/>
    <mergeCell ref="O40:Q40"/>
    <mergeCell ref="R40:T40"/>
    <mergeCell ref="U40:Z40"/>
    <mergeCell ref="AA40:AI40"/>
    <mergeCell ref="AJ40:AK40"/>
    <mergeCell ref="C39:L39"/>
    <mergeCell ref="M39:N39"/>
    <mergeCell ref="O39:Q39"/>
    <mergeCell ref="R39:T39"/>
    <mergeCell ref="U39:Z39"/>
    <mergeCell ref="AA39:AI39"/>
    <mergeCell ref="AJ37:AK37"/>
    <mergeCell ref="C38:L38"/>
    <mergeCell ref="M38:N38"/>
    <mergeCell ref="O38:Q38"/>
    <mergeCell ref="R38:T38"/>
    <mergeCell ref="U38:Z38"/>
    <mergeCell ref="AA38:AI38"/>
    <mergeCell ref="AJ38:AK38"/>
    <mergeCell ref="C37:L37"/>
    <mergeCell ref="M37:N37"/>
    <mergeCell ref="O37:Q37"/>
    <mergeCell ref="R37:T37"/>
    <mergeCell ref="U37:Z37"/>
    <mergeCell ref="AA37:AI37"/>
    <mergeCell ref="AJ35:AK35"/>
    <mergeCell ref="C36:L36"/>
    <mergeCell ref="M36:N36"/>
    <mergeCell ref="O36:Q36"/>
    <mergeCell ref="R36:T36"/>
    <mergeCell ref="U36:Z36"/>
    <mergeCell ref="AA36:AI36"/>
    <mergeCell ref="AJ36:AK36"/>
    <mergeCell ref="C35:L35"/>
    <mergeCell ref="M35:N35"/>
    <mergeCell ref="O35:Q35"/>
    <mergeCell ref="R35:T35"/>
    <mergeCell ref="U35:Z35"/>
    <mergeCell ref="AA35:AI35"/>
    <mergeCell ref="AJ33:AK33"/>
    <mergeCell ref="C34:L34"/>
    <mergeCell ref="M34:N34"/>
    <mergeCell ref="O34:Q34"/>
    <mergeCell ref="R34:T34"/>
    <mergeCell ref="U34:Z34"/>
    <mergeCell ref="AA34:AI34"/>
    <mergeCell ref="AJ34:AK34"/>
    <mergeCell ref="C33:L33"/>
    <mergeCell ref="M33:N33"/>
    <mergeCell ref="O33:Q33"/>
    <mergeCell ref="R33:T33"/>
    <mergeCell ref="U33:Z33"/>
    <mergeCell ref="AA33:AI33"/>
    <mergeCell ref="AJ31:AK31"/>
    <mergeCell ref="C32:L32"/>
    <mergeCell ref="M32:N32"/>
    <mergeCell ref="O32:Q32"/>
    <mergeCell ref="R32:T32"/>
    <mergeCell ref="U32:Z32"/>
    <mergeCell ref="AA32:AI32"/>
    <mergeCell ref="AJ32:AK32"/>
    <mergeCell ref="C31:L31"/>
    <mergeCell ref="M31:N31"/>
    <mergeCell ref="O31:Q31"/>
    <mergeCell ref="R31:T31"/>
    <mergeCell ref="U31:Z31"/>
    <mergeCell ref="AA31:AI31"/>
    <mergeCell ref="AJ29:AK29"/>
    <mergeCell ref="C30:L30"/>
    <mergeCell ref="M30:N30"/>
    <mergeCell ref="O30:Q30"/>
    <mergeCell ref="R30:T30"/>
    <mergeCell ref="U30:Z30"/>
    <mergeCell ref="AA30:AI30"/>
    <mergeCell ref="AJ30:AK30"/>
    <mergeCell ref="C29:L29"/>
    <mergeCell ref="M29:N29"/>
    <mergeCell ref="O29:Q29"/>
    <mergeCell ref="R29:T29"/>
    <mergeCell ref="U29:Z29"/>
    <mergeCell ref="AA29:AI29"/>
    <mergeCell ref="AJ27:AK27"/>
    <mergeCell ref="C28:L28"/>
    <mergeCell ref="M28:N28"/>
    <mergeCell ref="O28:Q28"/>
    <mergeCell ref="R28:T28"/>
    <mergeCell ref="U28:Z28"/>
    <mergeCell ref="AA28:AI28"/>
    <mergeCell ref="AJ28:AK28"/>
    <mergeCell ref="C27:L27"/>
    <mergeCell ref="M27:N27"/>
    <mergeCell ref="O27:Q27"/>
    <mergeCell ref="R27:T27"/>
    <mergeCell ref="U27:Z27"/>
    <mergeCell ref="AA27:AI27"/>
    <mergeCell ref="AJ25:AK25"/>
    <mergeCell ref="C26:L26"/>
    <mergeCell ref="M26:N26"/>
    <mergeCell ref="O26:Q26"/>
    <mergeCell ref="R26:T26"/>
    <mergeCell ref="U26:Z26"/>
    <mergeCell ref="AA26:AI26"/>
    <mergeCell ref="AJ26:AK26"/>
    <mergeCell ref="A25:B25"/>
    <mergeCell ref="C25:N25"/>
    <mergeCell ref="O25:Q25"/>
    <mergeCell ref="R25:T25"/>
    <mergeCell ref="U25:Z25"/>
    <mergeCell ref="AA25:AI25"/>
    <mergeCell ref="A22:I22"/>
    <mergeCell ref="J22:R22"/>
    <mergeCell ref="T22:AB22"/>
    <mergeCell ref="AC22:AK22"/>
    <mergeCell ref="A23:I23"/>
    <mergeCell ref="J23:R23"/>
    <mergeCell ref="T23:AB23"/>
    <mergeCell ref="AC23:AK23"/>
    <mergeCell ref="A20:I20"/>
    <mergeCell ref="J20:R20"/>
    <mergeCell ref="T20:AB20"/>
    <mergeCell ref="AC20:AK20"/>
    <mergeCell ref="A21:I21"/>
    <mergeCell ref="J21:R21"/>
    <mergeCell ref="T21:AB21"/>
    <mergeCell ref="AC21:AK21"/>
    <mergeCell ref="A18:I18"/>
    <mergeCell ref="J18:R18"/>
    <mergeCell ref="T18:AB18"/>
    <mergeCell ref="AC18:AK18"/>
    <mergeCell ref="A19:I19"/>
    <mergeCell ref="J19:R19"/>
    <mergeCell ref="T19:AB19"/>
    <mergeCell ref="AC19:AK19"/>
    <mergeCell ref="T15:W15"/>
    <mergeCell ref="X15:AA15"/>
    <mergeCell ref="AB15:AD15"/>
    <mergeCell ref="AE15:AG15"/>
    <mergeCell ref="AH15:AK15"/>
    <mergeCell ref="A17:I17"/>
    <mergeCell ref="J17:R17"/>
    <mergeCell ref="T17:AB17"/>
    <mergeCell ref="AC17:AK17"/>
    <mergeCell ref="A12:R12"/>
    <mergeCell ref="T12:W12"/>
    <mergeCell ref="X12:AK12"/>
    <mergeCell ref="T13:W14"/>
    <mergeCell ref="X13:AA14"/>
    <mergeCell ref="AB13:AD14"/>
    <mergeCell ref="AE13:AG14"/>
    <mergeCell ref="AH13:AK14"/>
    <mergeCell ref="A14:I15"/>
    <mergeCell ref="J14:R15"/>
    <mergeCell ref="T7:W7"/>
    <mergeCell ref="X7:AK7"/>
    <mergeCell ref="T8:W9"/>
    <mergeCell ref="X8:AC9"/>
    <mergeCell ref="AD8:AK9"/>
    <mergeCell ref="A9:C10"/>
    <mergeCell ref="T10:W11"/>
    <mergeCell ref="X10:AB11"/>
    <mergeCell ref="AC10:AF11"/>
    <mergeCell ref="AG10:AK11"/>
    <mergeCell ref="A1:AK1"/>
    <mergeCell ref="AC3:AK3"/>
    <mergeCell ref="T4:AC4"/>
    <mergeCell ref="AD4:AK4"/>
    <mergeCell ref="T5:V5"/>
    <mergeCell ref="T6:W6"/>
    <mergeCell ref="X6:AK6"/>
    <mergeCell ref="AA42:AI42"/>
    <mergeCell ref="AJ42:AK42"/>
    <mergeCell ref="C41:L41"/>
    <mergeCell ref="M41:N41"/>
    <mergeCell ref="O41:Q41"/>
    <mergeCell ref="R41:T41"/>
    <mergeCell ref="U41:Z41"/>
    <mergeCell ref="AA41:AI41"/>
    <mergeCell ref="O43:Q43"/>
    <mergeCell ref="R43:T43"/>
    <mergeCell ref="U43:Z43"/>
    <mergeCell ref="AA43:AI43"/>
    <mergeCell ref="AJ41:AK41"/>
    <mergeCell ref="C42:L42"/>
    <mergeCell ref="M42:N42"/>
    <mergeCell ref="O42:Q42"/>
    <mergeCell ref="R42:T42"/>
    <mergeCell ref="U42:Z42"/>
    <mergeCell ref="AJ43:AK43"/>
    <mergeCell ref="C44:L44"/>
    <mergeCell ref="M44:N44"/>
    <mergeCell ref="O44:Q44"/>
    <mergeCell ref="R44:T44"/>
    <mergeCell ref="U44:Z44"/>
    <mergeCell ref="AA44:AI44"/>
    <mergeCell ref="AJ44:AK44"/>
    <mergeCell ref="C43:L43"/>
    <mergeCell ref="M43:N43"/>
    <mergeCell ref="R92:T92"/>
    <mergeCell ref="U92:Z92"/>
    <mergeCell ref="AA92:AI92"/>
    <mergeCell ref="C93:L93"/>
    <mergeCell ref="M93:N93"/>
    <mergeCell ref="O93:Q93"/>
    <mergeCell ref="R93:T93"/>
    <mergeCell ref="U93:Z93"/>
    <mergeCell ref="AA93:AI93"/>
    <mergeCell ref="C94:L94"/>
    <mergeCell ref="M94:N94"/>
    <mergeCell ref="O94:Q94"/>
    <mergeCell ref="R94:T94"/>
    <mergeCell ref="U94:Z94"/>
    <mergeCell ref="AA94:AI94"/>
    <mergeCell ref="U141:Z141"/>
    <mergeCell ref="AA141:AI141"/>
    <mergeCell ref="C95:L95"/>
    <mergeCell ref="M95:N95"/>
    <mergeCell ref="O95:Q95"/>
    <mergeCell ref="R95:T95"/>
    <mergeCell ref="U95:Z95"/>
    <mergeCell ref="AA95:AI95"/>
    <mergeCell ref="C96:L96"/>
    <mergeCell ref="M97:N97"/>
    <mergeCell ref="O142:Q142"/>
    <mergeCell ref="C143:L143"/>
    <mergeCell ref="M143:N143"/>
    <mergeCell ref="O143:Q143"/>
    <mergeCell ref="C141:L141"/>
    <mergeCell ref="M141:N141"/>
    <mergeCell ref="O141:Q141"/>
    <mergeCell ref="AJ143:AK143"/>
    <mergeCell ref="AJ92:AK92"/>
    <mergeCell ref="AJ83:AK83"/>
    <mergeCell ref="AJ86:AK86"/>
    <mergeCell ref="AJ87:AK87"/>
    <mergeCell ref="C144:L144"/>
    <mergeCell ref="M144:N144"/>
    <mergeCell ref="O144:Q144"/>
    <mergeCell ref="C142:L142"/>
    <mergeCell ref="M142:N142"/>
    <mergeCell ref="AJ78:AK78"/>
    <mergeCell ref="AJ79:AK79"/>
    <mergeCell ref="AJ82:AK82"/>
    <mergeCell ref="AJ93:AK93"/>
    <mergeCell ref="AJ46:AK46"/>
    <mergeCell ref="AJ47:AK47"/>
    <mergeCell ref="AJ90:AK90"/>
    <mergeCell ref="AJ88:AK88"/>
    <mergeCell ref="AJ91:AK91"/>
    <mergeCell ref="AJ84:AK84"/>
    <mergeCell ref="R144:T144"/>
    <mergeCell ref="U144:Z144"/>
    <mergeCell ref="AA144:AI144"/>
    <mergeCell ref="AJ144:AK144"/>
    <mergeCell ref="R142:T142"/>
    <mergeCell ref="U142:Z142"/>
    <mergeCell ref="AA142:AI142"/>
    <mergeCell ref="R143:T143"/>
    <mergeCell ref="U143:Z143"/>
    <mergeCell ref="AA143:AI143"/>
  </mergeCells>
  <dataValidations count="2">
    <dataValidation type="list" showInputMessage="1" showErrorMessage="1" sqref="AJ26:AK47">
      <formula1>"10％,8％,非課税"</formula1>
    </dataValidation>
    <dataValidation type="list" showInputMessage="1" showErrorMessage="1" sqref="M26:N47">
      <formula1>"※"</formula1>
    </dataValidation>
  </dataValidations>
  <printOptions horizontalCentered="1"/>
  <pageMargins left="0.1968503937007874" right="0.1968503937007874" top="0.5905511811023623" bottom="0.1968503937007874" header="0" footer="0"/>
  <pageSetup horizontalDpi="600" verticalDpi="600" orientation="portrait" paperSize="9" scale="83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9FF66"/>
  </sheetPr>
  <dimension ref="A1:AT155"/>
  <sheetViews>
    <sheetView showZeros="0" zoomScale="85" zoomScaleNormal="85" zoomScalePageLayoutView="0" workbookViewId="0" topLeftCell="A1">
      <selection activeCell="A9" sqref="A9:C10"/>
    </sheetView>
  </sheetViews>
  <sheetFormatPr defaultColWidth="3.125" defaultRowHeight="13.5"/>
  <sheetData>
    <row r="1" spans="1:37" ht="34.5" customHeight="1">
      <c r="A1" s="120" t="s">
        <v>48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</row>
    <row r="2" spans="1:37" ht="12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9" ht="24.7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22" t="s">
        <v>60</v>
      </c>
      <c r="AD3" s="122"/>
      <c r="AE3" s="122"/>
      <c r="AF3" s="122"/>
      <c r="AG3" s="122"/>
      <c r="AH3" s="122"/>
      <c r="AI3" s="122"/>
      <c r="AJ3" s="122"/>
      <c r="AK3" s="122"/>
      <c r="AM3" s="5"/>
    </row>
    <row r="4" spans="1:39" ht="24.75" customHeight="1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6"/>
      <c r="P4" s="20"/>
      <c r="Q4" s="20"/>
      <c r="R4" s="20"/>
      <c r="S4" s="20"/>
      <c r="T4" s="123" t="s">
        <v>43</v>
      </c>
      <c r="U4" s="124"/>
      <c r="V4" s="124"/>
      <c r="W4" s="124"/>
      <c r="X4" s="124"/>
      <c r="Y4" s="124"/>
      <c r="Z4" s="124"/>
      <c r="AA4" s="124"/>
      <c r="AB4" s="124"/>
      <c r="AC4" s="124"/>
      <c r="AD4" s="403"/>
      <c r="AE4" s="404"/>
      <c r="AF4" s="404"/>
      <c r="AG4" s="404"/>
      <c r="AH4" s="404"/>
      <c r="AI4" s="404"/>
      <c r="AJ4" s="404"/>
      <c r="AK4" s="405"/>
      <c r="AM4" s="5"/>
    </row>
    <row r="5" spans="1:37" ht="6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28"/>
      <c r="U5" s="406"/>
      <c r="V5" s="406"/>
      <c r="W5" s="30"/>
      <c r="X5" s="30"/>
      <c r="Y5" s="30"/>
      <c r="Z5" s="50"/>
      <c r="AA5" s="50"/>
      <c r="AB5" s="24"/>
      <c r="AC5" s="24"/>
      <c r="AD5" s="21"/>
      <c r="AE5" s="21"/>
      <c r="AF5" s="21"/>
      <c r="AG5" s="21"/>
      <c r="AH5" s="21"/>
      <c r="AI5" s="21"/>
      <c r="AJ5" s="21"/>
      <c r="AK5" s="22"/>
    </row>
    <row r="6" spans="1:39" ht="24.75" customHeight="1">
      <c r="A6" s="23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6"/>
      <c r="P6" s="19"/>
      <c r="Q6" s="19"/>
      <c r="R6" s="19"/>
      <c r="S6" s="19"/>
      <c r="T6" s="130" t="s">
        <v>9</v>
      </c>
      <c r="U6" s="407"/>
      <c r="V6" s="407"/>
      <c r="W6" s="407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08"/>
      <c r="AJ6" s="408"/>
      <c r="AK6" s="133"/>
      <c r="AM6" s="5"/>
    </row>
    <row r="7" spans="1:37" ht="24.75" customHeight="1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30" t="s">
        <v>0</v>
      </c>
      <c r="U7" s="407"/>
      <c r="V7" s="407"/>
      <c r="W7" s="407"/>
      <c r="X7" s="409"/>
      <c r="Y7" s="409"/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135"/>
    </row>
    <row r="8" spans="1:37" ht="12" customHeight="1">
      <c r="A8" s="25" t="s">
        <v>31</v>
      </c>
      <c r="B8" s="26"/>
      <c r="C8" s="46"/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24"/>
      <c r="Q8" s="24"/>
      <c r="R8" s="24"/>
      <c r="T8" s="136" t="s">
        <v>8</v>
      </c>
      <c r="U8" s="410"/>
      <c r="V8" s="410"/>
      <c r="W8" s="410"/>
      <c r="X8" s="411"/>
      <c r="Y8" s="411"/>
      <c r="Z8" s="411"/>
      <c r="AA8" s="411"/>
      <c r="AB8" s="411"/>
      <c r="AC8" s="411"/>
      <c r="AD8" s="412"/>
      <c r="AE8" s="412"/>
      <c r="AF8" s="412"/>
      <c r="AG8" s="412"/>
      <c r="AH8" s="412"/>
      <c r="AI8" s="412"/>
      <c r="AJ8" s="412"/>
      <c r="AK8" s="144"/>
    </row>
    <row r="9" spans="1:37" ht="12" customHeight="1">
      <c r="A9" s="282"/>
      <c r="B9" s="283"/>
      <c r="C9" s="284"/>
      <c r="D9" s="45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T9" s="136"/>
      <c r="U9" s="410"/>
      <c r="V9" s="410"/>
      <c r="W9" s="410"/>
      <c r="X9" s="411"/>
      <c r="Y9" s="411"/>
      <c r="Z9" s="411"/>
      <c r="AA9" s="411"/>
      <c r="AB9" s="411"/>
      <c r="AC9" s="411"/>
      <c r="AD9" s="412"/>
      <c r="AE9" s="412"/>
      <c r="AF9" s="412"/>
      <c r="AG9" s="412"/>
      <c r="AH9" s="412"/>
      <c r="AI9" s="412"/>
      <c r="AJ9" s="412"/>
      <c r="AK9" s="144"/>
    </row>
    <row r="10" spans="1:37" ht="12" customHeight="1" thickBot="1">
      <c r="A10" s="285"/>
      <c r="B10" s="286"/>
      <c r="C10" s="287"/>
      <c r="D10" s="45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T10" s="130" t="s">
        <v>10</v>
      </c>
      <c r="U10" s="407"/>
      <c r="V10" s="407"/>
      <c r="W10" s="407"/>
      <c r="X10" s="413"/>
      <c r="Y10" s="413"/>
      <c r="Z10" s="413"/>
      <c r="AA10" s="413"/>
      <c r="AB10" s="413"/>
      <c r="AC10" s="407" t="s">
        <v>32</v>
      </c>
      <c r="AD10" s="407"/>
      <c r="AE10" s="407"/>
      <c r="AF10" s="407"/>
      <c r="AG10" s="413"/>
      <c r="AH10" s="413"/>
      <c r="AI10" s="413"/>
      <c r="AJ10" s="413"/>
      <c r="AK10" s="142"/>
    </row>
    <row r="11" spans="1:37" ht="12" customHeight="1">
      <c r="A11" s="42" t="s">
        <v>12</v>
      </c>
      <c r="B11" s="41"/>
      <c r="C11" s="41"/>
      <c r="D11" s="41"/>
      <c r="E11" s="41"/>
      <c r="F11" s="41"/>
      <c r="G11" s="41"/>
      <c r="H11" s="41"/>
      <c r="I11" s="41"/>
      <c r="J11" s="38"/>
      <c r="K11" s="38"/>
      <c r="L11" s="38"/>
      <c r="M11" s="38"/>
      <c r="N11" s="38"/>
      <c r="O11" s="38"/>
      <c r="P11" s="38"/>
      <c r="Q11" s="38"/>
      <c r="R11" s="39"/>
      <c r="S11" s="40"/>
      <c r="T11" s="130"/>
      <c r="U11" s="407"/>
      <c r="V11" s="407"/>
      <c r="W11" s="407"/>
      <c r="X11" s="413"/>
      <c r="Y11" s="413"/>
      <c r="Z11" s="413"/>
      <c r="AA11" s="413"/>
      <c r="AB11" s="413"/>
      <c r="AC11" s="407"/>
      <c r="AD11" s="407"/>
      <c r="AE11" s="407"/>
      <c r="AF11" s="407"/>
      <c r="AG11" s="413"/>
      <c r="AH11" s="413"/>
      <c r="AI11" s="413"/>
      <c r="AJ11" s="413"/>
      <c r="AK11" s="142"/>
    </row>
    <row r="12" spans="1:37" ht="24" customHeight="1" thickBot="1">
      <c r="A12" s="288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90"/>
      <c r="S12" s="40"/>
      <c r="T12" s="130" t="s">
        <v>30</v>
      </c>
      <c r="U12" s="407"/>
      <c r="V12" s="407"/>
      <c r="W12" s="407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147"/>
    </row>
    <row r="13" spans="1:37" ht="6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48" t="s">
        <v>3</v>
      </c>
      <c r="U13" s="149"/>
      <c r="V13" s="149"/>
      <c r="W13" s="149"/>
      <c r="X13" s="150" t="s">
        <v>4</v>
      </c>
      <c r="Y13" s="150"/>
      <c r="Z13" s="150"/>
      <c r="AA13" s="150"/>
      <c r="AB13" s="150" t="s">
        <v>5</v>
      </c>
      <c r="AC13" s="150"/>
      <c r="AD13" s="150"/>
      <c r="AE13" s="150" t="s">
        <v>6</v>
      </c>
      <c r="AF13" s="150"/>
      <c r="AG13" s="150"/>
      <c r="AH13" s="150" t="s">
        <v>7</v>
      </c>
      <c r="AI13" s="150"/>
      <c r="AJ13" s="150"/>
      <c r="AK13" s="151"/>
    </row>
    <row r="14" spans="1:37" ht="15.75" customHeight="1">
      <c r="A14" s="387"/>
      <c r="B14" s="387"/>
      <c r="C14" s="387"/>
      <c r="D14" s="387"/>
      <c r="E14" s="387"/>
      <c r="F14" s="387"/>
      <c r="G14" s="387"/>
      <c r="H14" s="387"/>
      <c r="I14" s="387"/>
      <c r="J14" s="388"/>
      <c r="K14" s="388"/>
      <c r="L14" s="388"/>
      <c r="M14" s="388"/>
      <c r="N14" s="388"/>
      <c r="O14" s="388"/>
      <c r="P14" s="388"/>
      <c r="Q14" s="388"/>
      <c r="R14" s="388"/>
      <c r="S14" s="40"/>
      <c r="T14" s="148"/>
      <c r="U14" s="149"/>
      <c r="V14" s="149"/>
      <c r="W14" s="149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1"/>
    </row>
    <row r="15" spans="1:37" ht="30" customHeight="1" thickBot="1">
      <c r="A15" s="387"/>
      <c r="B15" s="387"/>
      <c r="C15" s="387"/>
      <c r="D15" s="387"/>
      <c r="E15" s="387"/>
      <c r="F15" s="387"/>
      <c r="G15" s="387"/>
      <c r="H15" s="387"/>
      <c r="I15" s="387"/>
      <c r="J15" s="388"/>
      <c r="K15" s="388"/>
      <c r="L15" s="388"/>
      <c r="M15" s="388"/>
      <c r="N15" s="388"/>
      <c r="O15" s="388"/>
      <c r="P15" s="388"/>
      <c r="Q15" s="388"/>
      <c r="R15" s="388"/>
      <c r="S15" s="40"/>
      <c r="T15" s="415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7"/>
      <c r="AF15" s="417"/>
      <c r="AG15" s="417"/>
      <c r="AH15" s="416"/>
      <c r="AI15" s="416"/>
      <c r="AJ15" s="416"/>
      <c r="AK15" s="418"/>
    </row>
    <row r="16" spans="1:37" ht="6" customHeight="1" thickBo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36"/>
      <c r="X16" s="36"/>
      <c r="Y16" s="36"/>
      <c r="Z16" s="36"/>
      <c r="AA16" s="36"/>
      <c r="AB16" s="36"/>
      <c r="AC16" s="36"/>
      <c r="AD16" s="36"/>
      <c r="AE16" s="36"/>
      <c r="AF16" s="37"/>
      <c r="AG16" s="37"/>
      <c r="AH16" s="37"/>
      <c r="AI16" s="33"/>
      <c r="AJ16" s="33"/>
      <c r="AK16" s="33"/>
    </row>
    <row r="17" spans="1:37" ht="27.75" customHeight="1" hidden="1">
      <c r="A17" s="166" t="s">
        <v>20</v>
      </c>
      <c r="B17" s="167"/>
      <c r="C17" s="167"/>
      <c r="D17" s="167"/>
      <c r="E17" s="167"/>
      <c r="F17" s="167"/>
      <c r="G17" s="167"/>
      <c r="H17" s="167"/>
      <c r="I17" s="167"/>
      <c r="J17" s="168">
        <v>33000000</v>
      </c>
      <c r="K17" s="168"/>
      <c r="L17" s="168"/>
      <c r="M17" s="168"/>
      <c r="N17" s="168"/>
      <c r="O17" s="168"/>
      <c r="P17" s="168"/>
      <c r="Q17" s="168"/>
      <c r="R17" s="168"/>
      <c r="S17" s="48"/>
      <c r="T17" s="167" t="s">
        <v>28</v>
      </c>
      <c r="U17" s="167"/>
      <c r="V17" s="167"/>
      <c r="W17" s="167"/>
      <c r="X17" s="167"/>
      <c r="Y17" s="167"/>
      <c r="Z17" s="167"/>
      <c r="AA17" s="167"/>
      <c r="AB17" s="167"/>
      <c r="AC17" s="169">
        <v>18700000</v>
      </c>
      <c r="AD17" s="169"/>
      <c r="AE17" s="169"/>
      <c r="AF17" s="169"/>
      <c r="AG17" s="169"/>
      <c r="AH17" s="169"/>
      <c r="AI17" s="169"/>
      <c r="AJ17" s="169"/>
      <c r="AK17" s="170"/>
    </row>
    <row r="18" spans="1:37" ht="27.75" customHeight="1" hidden="1">
      <c r="A18" s="171" t="s">
        <v>21</v>
      </c>
      <c r="B18" s="172"/>
      <c r="C18" s="172"/>
      <c r="D18" s="172"/>
      <c r="E18" s="172"/>
      <c r="F18" s="172"/>
      <c r="G18" s="172"/>
      <c r="H18" s="172"/>
      <c r="I18" s="172"/>
      <c r="J18" s="173">
        <v>2200000</v>
      </c>
      <c r="K18" s="173"/>
      <c r="L18" s="173"/>
      <c r="M18" s="173"/>
      <c r="N18" s="173"/>
      <c r="O18" s="173"/>
      <c r="P18" s="173"/>
      <c r="Q18" s="173"/>
      <c r="R18" s="173"/>
      <c r="S18" s="49"/>
      <c r="T18" s="174" t="s">
        <v>36</v>
      </c>
      <c r="U18" s="174"/>
      <c r="V18" s="174"/>
      <c r="W18" s="174"/>
      <c r="X18" s="174"/>
      <c r="Y18" s="174"/>
      <c r="Z18" s="174"/>
      <c r="AA18" s="174"/>
      <c r="AB18" s="174"/>
      <c r="AC18" s="175">
        <v>10000000</v>
      </c>
      <c r="AD18" s="175"/>
      <c r="AE18" s="175"/>
      <c r="AF18" s="175"/>
      <c r="AG18" s="175"/>
      <c r="AH18" s="175"/>
      <c r="AI18" s="175"/>
      <c r="AJ18" s="175"/>
      <c r="AK18" s="176"/>
    </row>
    <row r="19" spans="1:37" ht="27.75" customHeight="1" hidden="1">
      <c r="A19" s="171"/>
      <c r="B19" s="172"/>
      <c r="C19" s="172"/>
      <c r="D19" s="172"/>
      <c r="E19" s="172"/>
      <c r="F19" s="172"/>
      <c r="G19" s="172"/>
      <c r="H19" s="172"/>
      <c r="I19" s="172"/>
      <c r="J19" s="177"/>
      <c r="K19" s="177"/>
      <c r="L19" s="177"/>
      <c r="M19" s="177"/>
      <c r="N19" s="177"/>
      <c r="O19" s="177"/>
      <c r="P19" s="177"/>
      <c r="Q19" s="177"/>
      <c r="R19" s="177"/>
      <c r="S19" s="49"/>
      <c r="T19" s="174" t="s">
        <v>22</v>
      </c>
      <c r="U19" s="174"/>
      <c r="V19" s="174"/>
      <c r="W19" s="174"/>
      <c r="X19" s="174"/>
      <c r="Y19" s="174"/>
      <c r="Z19" s="174"/>
      <c r="AA19" s="174"/>
      <c r="AB19" s="174"/>
      <c r="AC19" s="175">
        <v>15000000</v>
      </c>
      <c r="AD19" s="175"/>
      <c r="AE19" s="175"/>
      <c r="AF19" s="175"/>
      <c r="AG19" s="175"/>
      <c r="AH19" s="175"/>
      <c r="AI19" s="175"/>
      <c r="AJ19" s="175"/>
      <c r="AK19" s="176"/>
    </row>
    <row r="20" spans="1:37" ht="27.75" customHeight="1" hidden="1">
      <c r="A20" s="171"/>
      <c r="B20" s="172"/>
      <c r="C20" s="172"/>
      <c r="D20" s="172"/>
      <c r="E20" s="172"/>
      <c r="F20" s="172"/>
      <c r="G20" s="172"/>
      <c r="H20" s="172"/>
      <c r="I20" s="172"/>
      <c r="J20" s="177"/>
      <c r="K20" s="177"/>
      <c r="L20" s="177"/>
      <c r="M20" s="177"/>
      <c r="N20" s="177"/>
      <c r="O20" s="177"/>
      <c r="P20" s="177"/>
      <c r="Q20" s="177"/>
      <c r="R20" s="177"/>
      <c r="S20" s="52"/>
      <c r="T20" s="178" t="s">
        <v>23</v>
      </c>
      <c r="U20" s="179"/>
      <c r="V20" s="179"/>
      <c r="W20" s="179"/>
      <c r="X20" s="179"/>
      <c r="Y20" s="179"/>
      <c r="Z20" s="179"/>
      <c r="AA20" s="179"/>
      <c r="AB20" s="180"/>
      <c r="AC20" s="181">
        <v>1500000</v>
      </c>
      <c r="AD20" s="182"/>
      <c r="AE20" s="182"/>
      <c r="AF20" s="182"/>
      <c r="AG20" s="182"/>
      <c r="AH20" s="182"/>
      <c r="AI20" s="182"/>
      <c r="AJ20" s="182"/>
      <c r="AK20" s="183"/>
    </row>
    <row r="21" spans="1:37" ht="27.75" customHeight="1" hidden="1">
      <c r="A21" s="171"/>
      <c r="B21" s="172"/>
      <c r="C21" s="172"/>
      <c r="D21" s="172"/>
      <c r="E21" s="172"/>
      <c r="F21" s="172"/>
      <c r="G21" s="172"/>
      <c r="H21" s="172"/>
      <c r="I21" s="172"/>
      <c r="J21" s="177"/>
      <c r="K21" s="177"/>
      <c r="L21" s="177"/>
      <c r="M21" s="177"/>
      <c r="N21" s="177"/>
      <c r="O21" s="177"/>
      <c r="P21" s="177"/>
      <c r="Q21" s="177"/>
      <c r="R21" s="177"/>
      <c r="S21" s="52"/>
      <c r="T21" s="178" t="s">
        <v>37</v>
      </c>
      <c r="U21" s="179"/>
      <c r="V21" s="179"/>
      <c r="W21" s="179"/>
      <c r="X21" s="179"/>
      <c r="Y21" s="179"/>
      <c r="Z21" s="179"/>
      <c r="AA21" s="179"/>
      <c r="AB21" s="180"/>
      <c r="AC21" s="181">
        <v>0</v>
      </c>
      <c r="AD21" s="182"/>
      <c r="AE21" s="182"/>
      <c r="AF21" s="182"/>
      <c r="AG21" s="182"/>
      <c r="AH21" s="182"/>
      <c r="AI21" s="182"/>
      <c r="AJ21" s="182"/>
      <c r="AK21" s="183"/>
    </row>
    <row r="22" spans="1:37" ht="27.75" customHeight="1" hidden="1">
      <c r="A22" s="171"/>
      <c r="B22" s="172"/>
      <c r="C22" s="172"/>
      <c r="D22" s="172"/>
      <c r="E22" s="172"/>
      <c r="F22" s="172"/>
      <c r="G22" s="172"/>
      <c r="H22" s="172"/>
      <c r="I22" s="172"/>
      <c r="J22" s="177"/>
      <c r="K22" s="177"/>
      <c r="L22" s="177"/>
      <c r="M22" s="177"/>
      <c r="N22" s="177"/>
      <c r="O22" s="177"/>
      <c r="P22" s="177"/>
      <c r="Q22" s="177"/>
      <c r="R22" s="177"/>
      <c r="S22" s="52"/>
      <c r="T22" s="174" t="s">
        <v>24</v>
      </c>
      <c r="U22" s="174"/>
      <c r="V22" s="174"/>
      <c r="W22" s="174"/>
      <c r="X22" s="174"/>
      <c r="Y22" s="174"/>
      <c r="Z22" s="174"/>
      <c r="AA22" s="174"/>
      <c r="AB22" s="174"/>
      <c r="AC22" s="175">
        <f>+AC19+AC20-AC21</f>
        <v>16500000</v>
      </c>
      <c r="AD22" s="175"/>
      <c r="AE22" s="175"/>
      <c r="AF22" s="175"/>
      <c r="AG22" s="175"/>
      <c r="AH22" s="175"/>
      <c r="AI22" s="175"/>
      <c r="AJ22" s="175"/>
      <c r="AK22" s="176"/>
    </row>
    <row r="23" spans="1:37" ht="27.75" customHeight="1" hidden="1" thickBot="1">
      <c r="A23" s="184" t="s">
        <v>26</v>
      </c>
      <c r="B23" s="185"/>
      <c r="C23" s="185"/>
      <c r="D23" s="185"/>
      <c r="E23" s="185"/>
      <c r="F23" s="185"/>
      <c r="G23" s="185"/>
      <c r="H23" s="185"/>
      <c r="I23" s="185"/>
      <c r="J23" s="186">
        <f>SUM(J17:R22)</f>
        <v>35200000</v>
      </c>
      <c r="K23" s="187"/>
      <c r="L23" s="187"/>
      <c r="M23" s="187"/>
      <c r="N23" s="187"/>
      <c r="O23" s="187"/>
      <c r="P23" s="187"/>
      <c r="Q23" s="187"/>
      <c r="R23" s="187"/>
      <c r="S23" s="53"/>
      <c r="T23" s="188" t="s">
        <v>25</v>
      </c>
      <c r="U23" s="188"/>
      <c r="V23" s="188"/>
      <c r="W23" s="188"/>
      <c r="X23" s="188"/>
      <c r="Y23" s="188"/>
      <c r="Z23" s="188"/>
      <c r="AA23" s="188"/>
      <c r="AB23" s="188"/>
      <c r="AC23" s="189">
        <f>+J23-(AC17+AC19+AC20)</f>
        <v>0</v>
      </c>
      <c r="AD23" s="189"/>
      <c r="AE23" s="189"/>
      <c r="AF23" s="189"/>
      <c r="AG23" s="189"/>
      <c r="AH23" s="189"/>
      <c r="AI23" s="189"/>
      <c r="AJ23" s="189"/>
      <c r="AK23" s="190"/>
    </row>
    <row r="24" spans="1:37" ht="6" customHeight="1" hidden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2"/>
      <c r="W24" s="51"/>
      <c r="X24" s="51"/>
      <c r="Y24" s="51"/>
      <c r="Z24" s="51"/>
      <c r="AA24" s="51"/>
      <c r="AB24" s="51"/>
      <c r="AC24" s="51"/>
      <c r="AD24" s="51"/>
      <c r="AE24" s="51"/>
      <c r="AF24" s="34"/>
      <c r="AG24" s="34"/>
      <c r="AH24" s="34"/>
      <c r="AI24" s="34"/>
      <c r="AJ24" s="34"/>
      <c r="AK24" s="34"/>
    </row>
    <row r="25" spans="1:37" ht="27.75" customHeight="1">
      <c r="A25" s="303" t="s">
        <v>34</v>
      </c>
      <c r="B25" s="304"/>
      <c r="C25" s="304" t="s">
        <v>33</v>
      </c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5" t="s">
        <v>19</v>
      </c>
      <c r="P25" s="305"/>
      <c r="Q25" s="305"/>
      <c r="R25" s="305" t="s">
        <v>17</v>
      </c>
      <c r="S25" s="305"/>
      <c r="T25" s="305"/>
      <c r="U25" s="304" t="s">
        <v>18</v>
      </c>
      <c r="V25" s="304"/>
      <c r="W25" s="304"/>
      <c r="X25" s="304"/>
      <c r="Y25" s="304"/>
      <c r="Z25" s="304"/>
      <c r="AA25" s="197" t="s">
        <v>27</v>
      </c>
      <c r="AB25" s="197"/>
      <c r="AC25" s="197"/>
      <c r="AD25" s="197"/>
      <c r="AE25" s="197"/>
      <c r="AF25" s="197"/>
      <c r="AG25" s="197"/>
      <c r="AH25" s="197"/>
      <c r="AI25" s="197"/>
      <c r="AJ25" s="306" t="s">
        <v>35</v>
      </c>
      <c r="AK25" s="307"/>
    </row>
    <row r="26" spans="1:37" ht="27.75" customHeight="1">
      <c r="A26" s="80"/>
      <c r="B26" s="81"/>
      <c r="C26" s="277"/>
      <c r="D26" s="278"/>
      <c r="E26" s="278"/>
      <c r="F26" s="278"/>
      <c r="G26" s="278"/>
      <c r="H26" s="278"/>
      <c r="I26" s="278"/>
      <c r="J26" s="278"/>
      <c r="K26" s="278"/>
      <c r="L26" s="278"/>
      <c r="M26" s="279"/>
      <c r="N26" s="280"/>
      <c r="O26" s="281"/>
      <c r="P26" s="281"/>
      <c r="Q26" s="281"/>
      <c r="R26" s="402"/>
      <c r="S26" s="402"/>
      <c r="T26" s="402"/>
      <c r="U26" s="419"/>
      <c r="V26" s="419"/>
      <c r="W26" s="419"/>
      <c r="X26" s="419"/>
      <c r="Y26" s="419"/>
      <c r="Z26" s="419"/>
      <c r="AA26" s="205">
        <f>+O26*U26</f>
        <v>0</v>
      </c>
      <c r="AB26" s="205"/>
      <c r="AC26" s="205"/>
      <c r="AD26" s="205"/>
      <c r="AE26" s="205"/>
      <c r="AF26" s="205"/>
      <c r="AG26" s="205"/>
      <c r="AH26" s="205"/>
      <c r="AI26" s="205"/>
      <c r="AJ26" s="273"/>
      <c r="AK26" s="274"/>
    </row>
    <row r="27" spans="1:37" ht="27.75" customHeight="1">
      <c r="A27" s="80"/>
      <c r="B27" s="81"/>
      <c r="C27" s="277"/>
      <c r="D27" s="278"/>
      <c r="E27" s="278"/>
      <c r="F27" s="278"/>
      <c r="G27" s="278"/>
      <c r="H27" s="278"/>
      <c r="I27" s="278"/>
      <c r="J27" s="278"/>
      <c r="K27" s="278"/>
      <c r="L27" s="278"/>
      <c r="M27" s="279"/>
      <c r="N27" s="280"/>
      <c r="O27" s="281"/>
      <c r="P27" s="281"/>
      <c r="Q27" s="281"/>
      <c r="R27" s="402"/>
      <c r="S27" s="402"/>
      <c r="T27" s="402"/>
      <c r="U27" s="419"/>
      <c r="V27" s="419"/>
      <c r="W27" s="419"/>
      <c r="X27" s="419"/>
      <c r="Y27" s="419"/>
      <c r="Z27" s="419"/>
      <c r="AA27" s="205">
        <f aca="true" t="shared" si="0" ref="AA27:AA44">+O27*U27</f>
        <v>0</v>
      </c>
      <c r="AB27" s="205"/>
      <c r="AC27" s="205"/>
      <c r="AD27" s="205"/>
      <c r="AE27" s="205"/>
      <c r="AF27" s="205"/>
      <c r="AG27" s="205"/>
      <c r="AH27" s="205"/>
      <c r="AI27" s="205"/>
      <c r="AJ27" s="273"/>
      <c r="AK27" s="274"/>
    </row>
    <row r="28" spans="1:37" ht="27.75" customHeight="1">
      <c r="A28" s="80"/>
      <c r="B28" s="81"/>
      <c r="C28" s="277"/>
      <c r="D28" s="278"/>
      <c r="E28" s="278"/>
      <c r="F28" s="278"/>
      <c r="G28" s="278"/>
      <c r="H28" s="278"/>
      <c r="I28" s="278"/>
      <c r="J28" s="278"/>
      <c r="K28" s="278"/>
      <c r="L28" s="278"/>
      <c r="M28" s="279"/>
      <c r="N28" s="280"/>
      <c r="O28" s="281"/>
      <c r="P28" s="281"/>
      <c r="Q28" s="281"/>
      <c r="R28" s="402"/>
      <c r="S28" s="402"/>
      <c r="T28" s="402"/>
      <c r="U28" s="419"/>
      <c r="V28" s="419"/>
      <c r="W28" s="419"/>
      <c r="X28" s="419"/>
      <c r="Y28" s="419"/>
      <c r="Z28" s="419"/>
      <c r="AA28" s="205">
        <f t="shared" si="0"/>
        <v>0</v>
      </c>
      <c r="AB28" s="205"/>
      <c r="AC28" s="205"/>
      <c r="AD28" s="205"/>
      <c r="AE28" s="205"/>
      <c r="AF28" s="205"/>
      <c r="AG28" s="205"/>
      <c r="AH28" s="205"/>
      <c r="AI28" s="205"/>
      <c r="AJ28" s="273"/>
      <c r="AK28" s="274"/>
    </row>
    <row r="29" spans="1:37" ht="27.75" customHeight="1">
      <c r="A29" s="80"/>
      <c r="B29" s="81"/>
      <c r="C29" s="277"/>
      <c r="D29" s="278"/>
      <c r="E29" s="278"/>
      <c r="F29" s="278"/>
      <c r="G29" s="278"/>
      <c r="H29" s="278"/>
      <c r="I29" s="278"/>
      <c r="J29" s="278"/>
      <c r="K29" s="278"/>
      <c r="L29" s="278"/>
      <c r="M29" s="279"/>
      <c r="N29" s="280"/>
      <c r="O29" s="281"/>
      <c r="P29" s="281"/>
      <c r="Q29" s="281"/>
      <c r="R29" s="402"/>
      <c r="S29" s="402"/>
      <c r="T29" s="402"/>
      <c r="U29" s="281"/>
      <c r="V29" s="281"/>
      <c r="W29" s="281"/>
      <c r="X29" s="281"/>
      <c r="Y29" s="281"/>
      <c r="Z29" s="281"/>
      <c r="AA29" s="205">
        <f t="shared" si="0"/>
        <v>0</v>
      </c>
      <c r="AB29" s="205"/>
      <c r="AC29" s="205"/>
      <c r="AD29" s="205"/>
      <c r="AE29" s="205"/>
      <c r="AF29" s="205"/>
      <c r="AG29" s="205"/>
      <c r="AH29" s="205"/>
      <c r="AI29" s="205"/>
      <c r="AJ29" s="273"/>
      <c r="AK29" s="274"/>
    </row>
    <row r="30" spans="1:37" ht="27.75" customHeight="1">
      <c r="A30" s="80"/>
      <c r="B30" s="81"/>
      <c r="C30" s="277"/>
      <c r="D30" s="278"/>
      <c r="E30" s="278"/>
      <c r="F30" s="278"/>
      <c r="G30" s="278"/>
      <c r="H30" s="278"/>
      <c r="I30" s="278"/>
      <c r="J30" s="278"/>
      <c r="K30" s="278"/>
      <c r="L30" s="278"/>
      <c r="M30" s="279"/>
      <c r="N30" s="280"/>
      <c r="O30" s="281"/>
      <c r="P30" s="281"/>
      <c r="Q30" s="281"/>
      <c r="R30" s="402"/>
      <c r="S30" s="402"/>
      <c r="T30" s="402"/>
      <c r="U30" s="281"/>
      <c r="V30" s="281"/>
      <c r="W30" s="281"/>
      <c r="X30" s="281"/>
      <c r="Y30" s="281"/>
      <c r="Z30" s="281"/>
      <c r="AA30" s="205">
        <f t="shared" si="0"/>
        <v>0</v>
      </c>
      <c r="AB30" s="205"/>
      <c r="AC30" s="205"/>
      <c r="AD30" s="205"/>
      <c r="AE30" s="205"/>
      <c r="AF30" s="205"/>
      <c r="AG30" s="205"/>
      <c r="AH30" s="205"/>
      <c r="AI30" s="205"/>
      <c r="AJ30" s="273"/>
      <c r="AK30" s="274"/>
    </row>
    <row r="31" spans="1:37" ht="27.75" customHeight="1">
      <c r="A31" s="80"/>
      <c r="B31" s="81"/>
      <c r="C31" s="277"/>
      <c r="D31" s="278"/>
      <c r="E31" s="278"/>
      <c r="F31" s="278"/>
      <c r="G31" s="278"/>
      <c r="H31" s="278"/>
      <c r="I31" s="278"/>
      <c r="J31" s="278"/>
      <c r="K31" s="278"/>
      <c r="L31" s="278"/>
      <c r="M31" s="279"/>
      <c r="N31" s="280"/>
      <c r="O31" s="281"/>
      <c r="P31" s="281"/>
      <c r="Q31" s="281"/>
      <c r="R31" s="402"/>
      <c r="S31" s="402"/>
      <c r="T31" s="402"/>
      <c r="U31" s="281"/>
      <c r="V31" s="281"/>
      <c r="W31" s="281"/>
      <c r="X31" s="281"/>
      <c r="Y31" s="281"/>
      <c r="Z31" s="281"/>
      <c r="AA31" s="205">
        <f t="shared" si="0"/>
        <v>0</v>
      </c>
      <c r="AB31" s="205"/>
      <c r="AC31" s="205"/>
      <c r="AD31" s="205"/>
      <c r="AE31" s="205"/>
      <c r="AF31" s="205"/>
      <c r="AG31" s="205"/>
      <c r="AH31" s="205"/>
      <c r="AI31" s="205"/>
      <c r="AJ31" s="273"/>
      <c r="AK31" s="274"/>
    </row>
    <row r="32" spans="1:37" ht="27.75" customHeight="1">
      <c r="A32" s="80"/>
      <c r="B32" s="81"/>
      <c r="C32" s="277"/>
      <c r="D32" s="278"/>
      <c r="E32" s="278"/>
      <c r="F32" s="278"/>
      <c r="G32" s="278"/>
      <c r="H32" s="278"/>
      <c r="I32" s="278"/>
      <c r="J32" s="278"/>
      <c r="K32" s="278"/>
      <c r="L32" s="278"/>
      <c r="M32" s="279"/>
      <c r="N32" s="280"/>
      <c r="O32" s="281"/>
      <c r="P32" s="281"/>
      <c r="Q32" s="281"/>
      <c r="R32" s="402"/>
      <c r="S32" s="402"/>
      <c r="T32" s="402"/>
      <c r="U32" s="281"/>
      <c r="V32" s="281"/>
      <c r="W32" s="281"/>
      <c r="X32" s="281"/>
      <c r="Y32" s="281"/>
      <c r="Z32" s="281"/>
      <c r="AA32" s="205">
        <f t="shared" si="0"/>
        <v>0</v>
      </c>
      <c r="AB32" s="205"/>
      <c r="AC32" s="205"/>
      <c r="AD32" s="205"/>
      <c r="AE32" s="205"/>
      <c r="AF32" s="205"/>
      <c r="AG32" s="205"/>
      <c r="AH32" s="205"/>
      <c r="AI32" s="205"/>
      <c r="AJ32" s="273"/>
      <c r="AK32" s="274"/>
    </row>
    <row r="33" spans="1:37" ht="27.75" customHeight="1">
      <c r="A33" s="80"/>
      <c r="B33" s="81"/>
      <c r="C33" s="277"/>
      <c r="D33" s="278"/>
      <c r="E33" s="278"/>
      <c r="F33" s="278"/>
      <c r="G33" s="278"/>
      <c r="H33" s="278"/>
      <c r="I33" s="278"/>
      <c r="J33" s="278"/>
      <c r="K33" s="278"/>
      <c r="L33" s="278"/>
      <c r="M33" s="279"/>
      <c r="N33" s="280"/>
      <c r="O33" s="281"/>
      <c r="P33" s="281"/>
      <c r="Q33" s="281"/>
      <c r="R33" s="402"/>
      <c r="S33" s="402"/>
      <c r="T33" s="402"/>
      <c r="U33" s="281"/>
      <c r="V33" s="281"/>
      <c r="W33" s="281"/>
      <c r="X33" s="281"/>
      <c r="Y33" s="281"/>
      <c r="Z33" s="281"/>
      <c r="AA33" s="205">
        <f t="shared" si="0"/>
        <v>0</v>
      </c>
      <c r="AB33" s="205"/>
      <c r="AC33" s="205"/>
      <c r="AD33" s="205"/>
      <c r="AE33" s="205"/>
      <c r="AF33" s="205"/>
      <c r="AG33" s="205"/>
      <c r="AH33" s="205"/>
      <c r="AI33" s="205"/>
      <c r="AJ33" s="273"/>
      <c r="AK33" s="274"/>
    </row>
    <row r="34" spans="1:37" ht="27.75" customHeight="1">
      <c r="A34" s="80"/>
      <c r="B34" s="81"/>
      <c r="C34" s="277"/>
      <c r="D34" s="278"/>
      <c r="E34" s="278"/>
      <c r="F34" s="278"/>
      <c r="G34" s="278"/>
      <c r="H34" s="278"/>
      <c r="I34" s="278"/>
      <c r="J34" s="278"/>
      <c r="K34" s="278"/>
      <c r="L34" s="278"/>
      <c r="M34" s="279"/>
      <c r="N34" s="280"/>
      <c r="O34" s="281"/>
      <c r="P34" s="281"/>
      <c r="Q34" s="281"/>
      <c r="R34" s="402"/>
      <c r="S34" s="402"/>
      <c r="T34" s="402"/>
      <c r="U34" s="281"/>
      <c r="V34" s="281"/>
      <c r="W34" s="281"/>
      <c r="X34" s="281"/>
      <c r="Y34" s="281"/>
      <c r="Z34" s="281"/>
      <c r="AA34" s="205">
        <f t="shared" si="0"/>
        <v>0</v>
      </c>
      <c r="AB34" s="205"/>
      <c r="AC34" s="205"/>
      <c r="AD34" s="205"/>
      <c r="AE34" s="205"/>
      <c r="AF34" s="205"/>
      <c r="AG34" s="205"/>
      <c r="AH34" s="205"/>
      <c r="AI34" s="205"/>
      <c r="AJ34" s="273"/>
      <c r="AK34" s="274"/>
    </row>
    <row r="35" spans="1:37" ht="27.75" customHeight="1">
      <c r="A35" s="80"/>
      <c r="B35" s="81"/>
      <c r="C35" s="277"/>
      <c r="D35" s="278"/>
      <c r="E35" s="278"/>
      <c r="F35" s="278"/>
      <c r="G35" s="278"/>
      <c r="H35" s="278"/>
      <c r="I35" s="278"/>
      <c r="J35" s="278"/>
      <c r="K35" s="278"/>
      <c r="L35" s="278"/>
      <c r="M35" s="279"/>
      <c r="N35" s="280"/>
      <c r="O35" s="281"/>
      <c r="P35" s="281"/>
      <c r="Q35" s="281"/>
      <c r="R35" s="402"/>
      <c r="S35" s="402"/>
      <c r="T35" s="402"/>
      <c r="U35" s="281"/>
      <c r="V35" s="281"/>
      <c r="W35" s="281"/>
      <c r="X35" s="281"/>
      <c r="Y35" s="281"/>
      <c r="Z35" s="281"/>
      <c r="AA35" s="205">
        <f t="shared" si="0"/>
        <v>0</v>
      </c>
      <c r="AB35" s="205"/>
      <c r="AC35" s="205"/>
      <c r="AD35" s="205"/>
      <c r="AE35" s="205"/>
      <c r="AF35" s="205"/>
      <c r="AG35" s="205"/>
      <c r="AH35" s="205"/>
      <c r="AI35" s="205"/>
      <c r="AJ35" s="273"/>
      <c r="AK35" s="274"/>
    </row>
    <row r="36" spans="1:37" ht="27.75" customHeight="1">
      <c r="A36" s="80"/>
      <c r="B36" s="81"/>
      <c r="C36" s="277"/>
      <c r="D36" s="278"/>
      <c r="E36" s="278"/>
      <c r="F36" s="278"/>
      <c r="G36" s="278"/>
      <c r="H36" s="278"/>
      <c r="I36" s="278"/>
      <c r="J36" s="278"/>
      <c r="K36" s="278"/>
      <c r="L36" s="278"/>
      <c r="M36" s="279"/>
      <c r="N36" s="280"/>
      <c r="O36" s="281"/>
      <c r="P36" s="281"/>
      <c r="Q36" s="281"/>
      <c r="R36" s="402"/>
      <c r="S36" s="402"/>
      <c r="T36" s="402"/>
      <c r="U36" s="281"/>
      <c r="V36" s="281"/>
      <c r="W36" s="281"/>
      <c r="X36" s="281"/>
      <c r="Y36" s="281"/>
      <c r="Z36" s="281"/>
      <c r="AA36" s="205">
        <f t="shared" si="0"/>
        <v>0</v>
      </c>
      <c r="AB36" s="205"/>
      <c r="AC36" s="205"/>
      <c r="AD36" s="205"/>
      <c r="AE36" s="205"/>
      <c r="AF36" s="205"/>
      <c r="AG36" s="205"/>
      <c r="AH36" s="205"/>
      <c r="AI36" s="205"/>
      <c r="AJ36" s="273"/>
      <c r="AK36" s="274"/>
    </row>
    <row r="37" spans="1:37" ht="27.75" customHeight="1">
      <c r="A37" s="80"/>
      <c r="B37" s="81"/>
      <c r="C37" s="277"/>
      <c r="D37" s="278"/>
      <c r="E37" s="278"/>
      <c r="F37" s="278"/>
      <c r="G37" s="278"/>
      <c r="H37" s="278"/>
      <c r="I37" s="278"/>
      <c r="J37" s="278"/>
      <c r="K37" s="278"/>
      <c r="L37" s="278"/>
      <c r="M37" s="279"/>
      <c r="N37" s="280"/>
      <c r="O37" s="281"/>
      <c r="P37" s="281"/>
      <c r="Q37" s="281"/>
      <c r="R37" s="402"/>
      <c r="S37" s="402"/>
      <c r="T37" s="402"/>
      <c r="U37" s="281"/>
      <c r="V37" s="281"/>
      <c r="W37" s="281"/>
      <c r="X37" s="281"/>
      <c r="Y37" s="281"/>
      <c r="Z37" s="281"/>
      <c r="AA37" s="205">
        <f t="shared" si="0"/>
        <v>0</v>
      </c>
      <c r="AB37" s="205"/>
      <c r="AC37" s="205"/>
      <c r="AD37" s="205"/>
      <c r="AE37" s="205"/>
      <c r="AF37" s="205"/>
      <c r="AG37" s="205"/>
      <c r="AH37" s="205"/>
      <c r="AI37" s="205"/>
      <c r="AJ37" s="273"/>
      <c r="AK37" s="274"/>
    </row>
    <row r="38" spans="1:37" ht="27.75" customHeight="1">
      <c r="A38" s="80"/>
      <c r="B38" s="81"/>
      <c r="C38" s="277"/>
      <c r="D38" s="278"/>
      <c r="E38" s="278"/>
      <c r="F38" s="278"/>
      <c r="G38" s="278"/>
      <c r="H38" s="278"/>
      <c r="I38" s="278"/>
      <c r="J38" s="278"/>
      <c r="K38" s="278"/>
      <c r="L38" s="278"/>
      <c r="M38" s="279"/>
      <c r="N38" s="280"/>
      <c r="O38" s="281"/>
      <c r="P38" s="281"/>
      <c r="Q38" s="281"/>
      <c r="R38" s="402"/>
      <c r="S38" s="402"/>
      <c r="T38" s="402"/>
      <c r="U38" s="281"/>
      <c r="V38" s="281"/>
      <c r="W38" s="281"/>
      <c r="X38" s="281"/>
      <c r="Y38" s="281"/>
      <c r="Z38" s="281"/>
      <c r="AA38" s="205">
        <f t="shared" si="0"/>
        <v>0</v>
      </c>
      <c r="AB38" s="205"/>
      <c r="AC38" s="205"/>
      <c r="AD38" s="205"/>
      <c r="AE38" s="205"/>
      <c r="AF38" s="205"/>
      <c r="AG38" s="205"/>
      <c r="AH38" s="205"/>
      <c r="AI38" s="205"/>
      <c r="AJ38" s="273"/>
      <c r="AK38" s="274"/>
    </row>
    <row r="39" spans="1:37" ht="27.75" customHeight="1">
      <c r="A39" s="80"/>
      <c r="B39" s="81"/>
      <c r="C39" s="277"/>
      <c r="D39" s="278"/>
      <c r="E39" s="278"/>
      <c r="F39" s="278"/>
      <c r="G39" s="278"/>
      <c r="H39" s="278"/>
      <c r="I39" s="278"/>
      <c r="J39" s="278"/>
      <c r="K39" s="278"/>
      <c r="L39" s="278"/>
      <c r="M39" s="279"/>
      <c r="N39" s="280"/>
      <c r="O39" s="281"/>
      <c r="P39" s="281"/>
      <c r="Q39" s="281"/>
      <c r="R39" s="402"/>
      <c r="S39" s="402"/>
      <c r="T39" s="402"/>
      <c r="U39" s="281"/>
      <c r="V39" s="281"/>
      <c r="W39" s="281"/>
      <c r="X39" s="281"/>
      <c r="Y39" s="281"/>
      <c r="Z39" s="281"/>
      <c r="AA39" s="205">
        <f t="shared" si="0"/>
        <v>0</v>
      </c>
      <c r="AB39" s="205"/>
      <c r="AC39" s="205"/>
      <c r="AD39" s="205"/>
      <c r="AE39" s="205"/>
      <c r="AF39" s="205"/>
      <c r="AG39" s="205"/>
      <c r="AH39" s="205"/>
      <c r="AI39" s="205"/>
      <c r="AJ39" s="273"/>
      <c r="AK39" s="274"/>
    </row>
    <row r="40" spans="1:37" ht="27.75" customHeight="1">
      <c r="A40" s="80"/>
      <c r="B40" s="81"/>
      <c r="C40" s="277"/>
      <c r="D40" s="278"/>
      <c r="E40" s="278"/>
      <c r="F40" s="278"/>
      <c r="G40" s="278"/>
      <c r="H40" s="278"/>
      <c r="I40" s="278"/>
      <c r="J40" s="278"/>
      <c r="K40" s="278"/>
      <c r="L40" s="278"/>
      <c r="M40" s="279"/>
      <c r="N40" s="280"/>
      <c r="O40" s="281"/>
      <c r="P40" s="281"/>
      <c r="Q40" s="281"/>
      <c r="R40" s="402"/>
      <c r="S40" s="402"/>
      <c r="T40" s="402"/>
      <c r="U40" s="281"/>
      <c r="V40" s="281"/>
      <c r="W40" s="281"/>
      <c r="X40" s="281"/>
      <c r="Y40" s="281"/>
      <c r="Z40" s="281"/>
      <c r="AA40" s="205">
        <f t="shared" si="0"/>
        <v>0</v>
      </c>
      <c r="AB40" s="205"/>
      <c r="AC40" s="205"/>
      <c r="AD40" s="205"/>
      <c r="AE40" s="205"/>
      <c r="AF40" s="205"/>
      <c r="AG40" s="205"/>
      <c r="AH40" s="205"/>
      <c r="AI40" s="205"/>
      <c r="AJ40" s="273"/>
      <c r="AK40" s="274"/>
    </row>
    <row r="41" spans="1:37" ht="27.75" customHeight="1">
      <c r="A41" s="80"/>
      <c r="B41" s="81"/>
      <c r="C41" s="277"/>
      <c r="D41" s="278"/>
      <c r="E41" s="278"/>
      <c r="F41" s="278"/>
      <c r="G41" s="278"/>
      <c r="H41" s="278"/>
      <c r="I41" s="278"/>
      <c r="J41" s="278"/>
      <c r="K41" s="278"/>
      <c r="L41" s="278"/>
      <c r="M41" s="279"/>
      <c r="N41" s="280"/>
      <c r="O41" s="281"/>
      <c r="P41" s="281"/>
      <c r="Q41" s="281"/>
      <c r="R41" s="402"/>
      <c r="S41" s="402"/>
      <c r="T41" s="402"/>
      <c r="U41" s="281"/>
      <c r="V41" s="281"/>
      <c r="W41" s="281"/>
      <c r="X41" s="281"/>
      <c r="Y41" s="281"/>
      <c r="Z41" s="281"/>
      <c r="AA41" s="205">
        <f t="shared" si="0"/>
        <v>0</v>
      </c>
      <c r="AB41" s="205"/>
      <c r="AC41" s="205"/>
      <c r="AD41" s="205"/>
      <c r="AE41" s="205"/>
      <c r="AF41" s="205"/>
      <c r="AG41" s="205"/>
      <c r="AH41" s="205"/>
      <c r="AI41" s="205"/>
      <c r="AJ41" s="273"/>
      <c r="AK41" s="274"/>
    </row>
    <row r="42" spans="1:37" ht="27.75" customHeight="1">
      <c r="A42" s="80"/>
      <c r="B42" s="81"/>
      <c r="C42" s="277"/>
      <c r="D42" s="278"/>
      <c r="E42" s="278"/>
      <c r="F42" s="278"/>
      <c r="G42" s="278"/>
      <c r="H42" s="278"/>
      <c r="I42" s="278"/>
      <c r="J42" s="278"/>
      <c r="K42" s="278"/>
      <c r="L42" s="278"/>
      <c r="M42" s="279"/>
      <c r="N42" s="280"/>
      <c r="O42" s="281"/>
      <c r="P42" s="281"/>
      <c r="Q42" s="281"/>
      <c r="R42" s="402"/>
      <c r="S42" s="402"/>
      <c r="T42" s="402"/>
      <c r="U42" s="281"/>
      <c r="V42" s="281"/>
      <c r="W42" s="281"/>
      <c r="X42" s="281"/>
      <c r="Y42" s="281"/>
      <c r="Z42" s="281"/>
      <c r="AA42" s="205">
        <f t="shared" si="0"/>
        <v>0</v>
      </c>
      <c r="AB42" s="205"/>
      <c r="AC42" s="205"/>
      <c r="AD42" s="205"/>
      <c r="AE42" s="205"/>
      <c r="AF42" s="205"/>
      <c r="AG42" s="205"/>
      <c r="AH42" s="205"/>
      <c r="AI42" s="205"/>
      <c r="AJ42" s="273"/>
      <c r="AK42" s="274"/>
    </row>
    <row r="43" spans="1:37" ht="27.75" customHeight="1">
      <c r="A43" s="80"/>
      <c r="B43" s="81"/>
      <c r="C43" s="277"/>
      <c r="D43" s="278"/>
      <c r="E43" s="278"/>
      <c r="F43" s="278"/>
      <c r="G43" s="278"/>
      <c r="H43" s="278"/>
      <c r="I43" s="278"/>
      <c r="J43" s="278"/>
      <c r="K43" s="278"/>
      <c r="L43" s="278"/>
      <c r="M43" s="279"/>
      <c r="N43" s="280"/>
      <c r="O43" s="281"/>
      <c r="P43" s="281"/>
      <c r="Q43" s="281"/>
      <c r="R43" s="402"/>
      <c r="S43" s="402"/>
      <c r="T43" s="402"/>
      <c r="U43" s="281"/>
      <c r="V43" s="281"/>
      <c r="W43" s="281"/>
      <c r="X43" s="281"/>
      <c r="Y43" s="281"/>
      <c r="Z43" s="281"/>
      <c r="AA43" s="205">
        <f t="shared" si="0"/>
        <v>0</v>
      </c>
      <c r="AB43" s="205"/>
      <c r="AC43" s="205"/>
      <c r="AD43" s="205"/>
      <c r="AE43" s="205"/>
      <c r="AF43" s="205"/>
      <c r="AG43" s="205"/>
      <c r="AH43" s="205"/>
      <c r="AI43" s="205"/>
      <c r="AJ43" s="273"/>
      <c r="AK43" s="274"/>
    </row>
    <row r="44" spans="1:37" ht="27.75" customHeight="1">
      <c r="A44" s="80"/>
      <c r="B44" s="81"/>
      <c r="C44" s="277"/>
      <c r="D44" s="278"/>
      <c r="E44" s="278"/>
      <c r="F44" s="278"/>
      <c r="G44" s="278"/>
      <c r="H44" s="278"/>
      <c r="I44" s="278"/>
      <c r="J44" s="278"/>
      <c r="K44" s="278"/>
      <c r="L44" s="278"/>
      <c r="M44" s="279"/>
      <c r="N44" s="280"/>
      <c r="O44" s="281"/>
      <c r="P44" s="281"/>
      <c r="Q44" s="281"/>
      <c r="R44" s="402"/>
      <c r="S44" s="402"/>
      <c r="T44" s="402"/>
      <c r="U44" s="281"/>
      <c r="V44" s="281"/>
      <c r="W44" s="281"/>
      <c r="X44" s="281"/>
      <c r="Y44" s="281"/>
      <c r="Z44" s="281"/>
      <c r="AA44" s="205">
        <f t="shared" si="0"/>
        <v>0</v>
      </c>
      <c r="AB44" s="205"/>
      <c r="AC44" s="205"/>
      <c r="AD44" s="205"/>
      <c r="AE44" s="205"/>
      <c r="AF44" s="205"/>
      <c r="AG44" s="205"/>
      <c r="AH44" s="205"/>
      <c r="AI44" s="205"/>
      <c r="AJ44" s="273"/>
      <c r="AK44" s="274"/>
    </row>
    <row r="45" spans="1:37" ht="27.75" customHeight="1">
      <c r="A45" s="80"/>
      <c r="B45" s="81"/>
      <c r="C45" s="277"/>
      <c r="D45" s="278"/>
      <c r="E45" s="278"/>
      <c r="F45" s="278"/>
      <c r="G45" s="278"/>
      <c r="H45" s="278"/>
      <c r="I45" s="278"/>
      <c r="J45" s="278"/>
      <c r="K45" s="278"/>
      <c r="L45" s="278"/>
      <c r="M45" s="279"/>
      <c r="N45" s="280"/>
      <c r="O45" s="281"/>
      <c r="P45" s="281"/>
      <c r="Q45" s="281"/>
      <c r="R45" s="402"/>
      <c r="S45" s="402"/>
      <c r="T45" s="402"/>
      <c r="U45" s="281"/>
      <c r="V45" s="281"/>
      <c r="W45" s="281"/>
      <c r="X45" s="281"/>
      <c r="Y45" s="281"/>
      <c r="Z45" s="281"/>
      <c r="AA45" s="452">
        <f>+O45*U45</f>
        <v>0</v>
      </c>
      <c r="AB45" s="452"/>
      <c r="AC45" s="452"/>
      <c r="AD45" s="452"/>
      <c r="AE45" s="452"/>
      <c r="AF45" s="452"/>
      <c r="AG45" s="452"/>
      <c r="AH45" s="452"/>
      <c r="AI45" s="452"/>
      <c r="AJ45" s="273"/>
      <c r="AK45" s="274"/>
    </row>
    <row r="46" spans="1:37" ht="27.75" customHeight="1">
      <c r="A46" s="80"/>
      <c r="B46" s="81"/>
      <c r="C46" s="277"/>
      <c r="D46" s="278"/>
      <c r="E46" s="278"/>
      <c r="F46" s="278"/>
      <c r="G46" s="278"/>
      <c r="H46" s="278"/>
      <c r="I46" s="278"/>
      <c r="J46" s="278"/>
      <c r="K46" s="278"/>
      <c r="L46" s="278"/>
      <c r="M46" s="279"/>
      <c r="N46" s="280"/>
      <c r="O46" s="281"/>
      <c r="P46" s="281"/>
      <c r="Q46" s="281"/>
      <c r="R46" s="402"/>
      <c r="S46" s="402"/>
      <c r="T46" s="402"/>
      <c r="U46" s="281"/>
      <c r="V46" s="281"/>
      <c r="W46" s="281"/>
      <c r="X46" s="281"/>
      <c r="Y46" s="281"/>
      <c r="Z46" s="281"/>
      <c r="AA46" s="454">
        <f>+O46*U46</f>
        <v>0</v>
      </c>
      <c r="AB46" s="454"/>
      <c r="AC46" s="454"/>
      <c r="AD46" s="454"/>
      <c r="AE46" s="454"/>
      <c r="AF46" s="454"/>
      <c r="AG46" s="454"/>
      <c r="AH46" s="454"/>
      <c r="AI46" s="454"/>
      <c r="AJ46" s="273"/>
      <c r="AK46" s="274"/>
    </row>
    <row r="47" spans="1:46" ht="27.75" customHeight="1" thickBot="1">
      <c r="A47" s="82"/>
      <c r="B47" s="83"/>
      <c r="C47" s="308"/>
      <c r="D47" s="309"/>
      <c r="E47" s="309"/>
      <c r="F47" s="309"/>
      <c r="G47" s="309"/>
      <c r="H47" s="309"/>
      <c r="I47" s="309"/>
      <c r="J47" s="309"/>
      <c r="K47" s="309"/>
      <c r="L47" s="309"/>
      <c r="M47" s="310"/>
      <c r="N47" s="311"/>
      <c r="O47" s="312"/>
      <c r="P47" s="312"/>
      <c r="Q47" s="312"/>
      <c r="R47" s="420"/>
      <c r="S47" s="420"/>
      <c r="T47" s="420"/>
      <c r="U47" s="312"/>
      <c r="V47" s="312"/>
      <c r="W47" s="312"/>
      <c r="X47" s="312"/>
      <c r="Y47" s="312"/>
      <c r="Z47" s="312"/>
      <c r="AA47" s="453">
        <f>+O47*U47</f>
        <v>0</v>
      </c>
      <c r="AB47" s="453"/>
      <c r="AC47" s="453"/>
      <c r="AD47" s="453"/>
      <c r="AE47" s="453"/>
      <c r="AF47" s="453"/>
      <c r="AG47" s="453"/>
      <c r="AH47" s="453"/>
      <c r="AI47" s="453"/>
      <c r="AJ47" s="314"/>
      <c r="AK47" s="315"/>
      <c r="AP47" s="114">
        <f>SUMIF(AJ26:AJ47,"10%",AA26:AA47)</f>
        <v>0</v>
      </c>
      <c r="AQ47" s="114"/>
      <c r="AR47" s="114"/>
      <c r="AS47" s="114"/>
      <c r="AT47" s="114"/>
    </row>
    <row r="48" spans="1:46" ht="9.75" customHeight="1">
      <c r="A48" s="55"/>
      <c r="B48" s="5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/>
      <c r="P48" s="27"/>
      <c r="Q48" s="27"/>
      <c r="R48" s="27"/>
      <c r="S48" s="27"/>
      <c r="T48" s="27"/>
      <c r="U48" s="35"/>
      <c r="V48" s="35"/>
      <c r="W48" s="35"/>
      <c r="X48" s="35"/>
      <c r="Y48" s="35"/>
      <c r="Z48" s="35"/>
      <c r="AA48" s="29"/>
      <c r="AB48" s="29"/>
      <c r="AC48" s="29"/>
      <c r="AD48" s="29"/>
      <c r="AE48" s="29"/>
      <c r="AF48" s="29"/>
      <c r="AG48" s="29"/>
      <c r="AH48" s="29"/>
      <c r="AI48" s="29"/>
      <c r="AJ48" s="55"/>
      <c r="AK48" s="55"/>
      <c r="AP48" s="114">
        <f>SUMIF(AJ26:AJ47,"8%",AA26:AA47)</f>
        <v>0</v>
      </c>
      <c r="AQ48" s="114"/>
      <c r="AR48" s="114"/>
      <c r="AS48" s="114"/>
      <c r="AT48" s="114"/>
    </row>
    <row r="49" spans="1:46" ht="24" customHeight="1">
      <c r="A49" s="55"/>
      <c r="B49" s="55" t="s">
        <v>46</v>
      </c>
      <c r="C49" s="73" t="s">
        <v>47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17"/>
      <c r="P49" s="17"/>
      <c r="Q49" s="17"/>
      <c r="R49" s="17"/>
      <c r="S49" s="17"/>
      <c r="T49" s="17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115"/>
      <c r="AG49" s="115"/>
      <c r="AH49" s="115"/>
      <c r="AI49" s="115"/>
      <c r="AJ49" s="115"/>
      <c r="AK49" s="115"/>
      <c r="AP49" s="114">
        <f>SUMIF(AJ26:AJ47,"非課税",AA26:AA47)</f>
        <v>0</v>
      </c>
      <c r="AQ49" s="114"/>
      <c r="AR49" s="114"/>
      <c r="AS49" s="114"/>
      <c r="AT49" s="114"/>
    </row>
    <row r="50" spans="1:37" ht="24" customHeight="1">
      <c r="A50" s="55"/>
      <c r="B50" s="55"/>
      <c r="C50" s="31"/>
      <c r="D50" s="31"/>
      <c r="E50" s="31"/>
      <c r="F50" s="31"/>
      <c r="G50" s="31"/>
      <c r="H50" s="31"/>
      <c r="I50" s="85"/>
      <c r="J50" s="85"/>
      <c r="K50" s="86"/>
      <c r="L50" s="85"/>
      <c r="M50" s="85"/>
      <c r="N50" s="86"/>
      <c r="O50" s="85"/>
      <c r="P50" s="85"/>
      <c r="Q50" s="86"/>
      <c r="R50" s="85"/>
      <c r="S50" s="85"/>
      <c r="T50" s="86"/>
      <c r="U50" s="85"/>
      <c r="V50" s="85"/>
      <c r="W50" s="86"/>
      <c r="X50" s="85"/>
      <c r="Y50" s="85"/>
      <c r="Z50" s="86"/>
      <c r="AA50" s="85"/>
      <c r="AB50" s="85"/>
      <c r="AC50" s="86"/>
      <c r="AD50" s="85"/>
      <c r="AE50" s="85"/>
      <c r="AF50" s="86"/>
      <c r="AG50" s="86"/>
      <c r="AH50" s="86"/>
      <c r="AI50" s="86"/>
      <c r="AJ50" s="86"/>
      <c r="AK50" s="86"/>
    </row>
    <row r="51" spans="1:37" ht="39.75" customHeight="1">
      <c r="A51" s="12" t="s">
        <v>16</v>
      </c>
      <c r="B51" s="1"/>
      <c r="C51" s="1"/>
      <c r="D51" s="1"/>
      <c r="E51" s="1"/>
      <c r="F51" s="1"/>
      <c r="G51" s="1"/>
      <c r="H51" s="1"/>
      <c r="I51" s="6"/>
      <c r="J51" s="6"/>
      <c r="K51" s="2"/>
      <c r="L51" s="6"/>
      <c r="M51" s="6"/>
      <c r="N51" s="2"/>
      <c r="O51" s="6"/>
      <c r="P51" s="6"/>
      <c r="Q51" s="2"/>
      <c r="R51" s="6"/>
      <c r="S51" s="6"/>
      <c r="T51" s="2"/>
      <c r="U51" s="6"/>
      <c r="V51" s="6"/>
      <c r="W51" s="2"/>
      <c r="X51" s="6"/>
      <c r="Y51" s="6"/>
      <c r="Z51" s="2"/>
      <c r="AA51" s="6"/>
      <c r="AB51" s="6"/>
      <c r="AC51" s="2"/>
      <c r="AD51" s="6"/>
      <c r="AE51" s="6"/>
      <c r="AF51" s="2"/>
      <c r="AG51" s="11"/>
      <c r="AH51" s="2"/>
      <c r="AI51" s="2"/>
      <c r="AJ51" s="2"/>
      <c r="AK51" s="2"/>
    </row>
    <row r="52" spans="1:37" ht="34.5" customHeight="1">
      <c r="A52" s="120" t="s">
        <v>48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</row>
    <row r="53" spans="1:37" ht="12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9" ht="24.75" customHeight="1" thickBo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220" t="str">
        <f>+AC3</f>
        <v>令和　　　年　　　月　　　日</v>
      </c>
      <c r="AD54" s="220"/>
      <c r="AE54" s="220"/>
      <c r="AF54" s="220"/>
      <c r="AG54" s="220"/>
      <c r="AH54" s="220"/>
      <c r="AI54" s="220"/>
      <c r="AJ54" s="220"/>
      <c r="AK54" s="220"/>
      <c r="AM54" s="5"/>
    </row>
    <row r="55" spans="1:39" ht="24.75" customHeight="1">
      <c r="A55" s="99" t="s">
        <v>1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74"/>
      <c r="P55" s="36"/>
      <c r="Q55" s="36"/>
      <c r="R55" s="36"/>
      <c r="S55" s="36"/>
      <c r="T55" s="221" t="s">
        <v>43</v>
      </c>
      <c r="U55" s="222"/>
      <c r="V55" s="222"/>
      <c r="W55" s="222"/>
      <c r="X55" s="222"/>
      <c r="Y55" s="222"/>
      <c r="Z55" s="222"/>
      <c r="AA55" s="222"/>
      <c r="AB55" s="222"/>
      <c r="AC55" s="222"/>
      <c r="AD55" s="223">
        <f>+AD4</f>
        <v>0</v>
      </c>
      <c r="AE55" s="224"/>
      <c r="AF55" s="224"/>
      <c r="AG55" s="224"/>
      <c r="AH55" s="224"/>
      <c r="AI55" s="224"/>
      <c r="AJ55" s="224"/>
      <c r="AK55" s="225"/>
      <c r="AM55" s="5"/>
    </row>
    <row r="56" spans="1:37" ht="6" customHeight="1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226"/>
      <c r="U56" s="227"/>
      <c r="V56" s="227"/>
      <c r="W56" s="75"/>
      <c r="X56" s="75"/>
      <c r="Y56" s="75"/>
      <c r="Z56" s="76"/>
      <c r="AA56" s="76"/>
      <c r="AB56" s="63"/>
      <c r="AC56" s="63"/>
      <c r="AD56" s="77"/>
      <c r="AE56" s="77"/>
      <c r="AF56" s="77"/>
      <c r="AG56" s="77"/>
      <c r="AH56" s="77"/>
      <c r="AI56" s="77"/>
      <c r="AJ56" s="77"/>
      <c r="AK56" s="78"/>
    </row>
    <row r="57" spans="1:39" ht="24.75" customHeight="1">
      <c r="A57" s="101" t="s">
        <v>2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74"/>
      <c r="P57" s="100"/>
      <c r="Q57" s="100"/>
      <c r="R57" s="100"/>
      <c r="S57" s="100"/>
      <c r="T57" s="228" t="s">
        <v>9</v>
      </c>
      <c r="U57" s="229"/>
      <c r="V57" s="229"/>
      <c r="W57" s="229"/>
      <c r="X57" s="230">
        <f>+X6</f>
        <v>0</v>
      </c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1"/>
      <c r="AM57" s="5"/>
    </row>
    <row r="58" spans="1:37" ht="24.75" customHeight="1" thickBot="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228" t="s">
        <v>0</v>
      </c>
      <c r="U58" s="229"/>
      <c r="V58" s="229"/>
      <c r="W58" s="229"/>
      <c r="X58" s="232">
        <f>+X7</f>
        <v>0</v>
      </c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3"/>
    </row>
    <row r="59" spans="1:37" ht="12" customHeight="1">
      <c r="A59" s="102" t="s">
        <v>31</v>
      </c>
      <c r="B59" s="103"/>
      <c r="C59" s="104"/>
      <c r="D59" s="61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3"/>
      <c r="Q59" s="63"/>
      <c r="R59" s="63"/>
      <c r="S59" s="105"/>
      <c r="T59" s="234" t="s">
        <v>8</v>
      </c>
      <c r="U59" s="235"/>
      <c r="V59" s="235"/>
      <c r="W59" s="235"/>
      <c r="X59" s="236">
        <f>+X8</f>
        <v>0</v>
      </c>
      <c r="Y59" s="236"/>
      <c r="Z59" s="236"/>
      <c r="AA59" s="236"/>
      <c r="AB59" s="236"/>
      <c r="AC59" s="236"/>
      <c r="AD59" s="239">
        <f>+AD8</f>
        <v>0</v>
      </c>
      <c r="AE59" s="239"/>
      <c r="AF59" s="239"/>
      <c r="AG59" s="239"/>
      <c r="AH59" s="239"/>
      <c r="AI59" s="239"/>
      <c r="AJ59" s="239"/>
      <c r="AK59" s="240"/>
    </row>
    <row r="60" spans="1:37" ht="12" customHeight="1">
      <c r="A60" s="389">
        <f>+A9</f>
        <v>0</v>
      </c>
      <c r="B60" s="390"/>
      <c r="C60" s="391"/>
      <c r="D60" s="45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105"/>
      <c r="T60" s="234"/>
      <c r="U60" s="235"/>
      <c r="V60" s="235"/>
      <c r="W60" s="235"/>
      <c r="X60" s="236"/>
      <c r="Y60" s="236"/>
      <c r="Z60" s="236"/>
      <c r="AA60" s="236"/>
      <c r="AB60" s="236"/>
      <c r="AC60" s="236"/>
      <c r="AD60" s="239"/>
      <c r="AE60" s="239"/>
      <c r="AF60" s="239"/>
      <c r="AG60" s="239"/>
      <c r="AH60" s="239"/>
      <c r="AI60" s="239"/>
      <c r="AJ60" s="239"/>
      <c r="AK60" s="240"/>
    </row>
    <row r="61" spans="1:37" ht="12" customHeight="1" thickBot="1">
      <c r="A61" s="392"/>
      <c r="B61" s="393"/>
      <c r="C61" s="394"/>
      <c r="D61" s="45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105"/>
      <c r="T61" s="228" t="s">
        <v>10</v>
      </c>
      <c r="U61" s="229"/>
      <c r="V61" s="229"/>
      <c r="W61" s="229"/>
      <c r="X61" s="237">
        <f>+X10</f>
        <v>0</v>
      </c>
      <c r="Y61" s="237"/>
      <c r="Z61" s="237"/>
      <c r="AA61" s="237"/>
      <c r="AB61" s="237"/>
      <c r="AC61" s="229" t="s">
        <v>32</v>
      </c>
      <c r="AD61" s="229"/>
      <c r="AE61" s="229"/>
      <c r="AF61" s="229"/>
      <c r="AG61" s="237">
        <f>+AG10</f>
        <v>0</v>
      </c>
      <c r="AH61" s="237"/>
      <c r="AI61" s="237"/>
      <c r="AJ61" s="237"/>
      <c r="AK61" s="238"/>
    </row>
    <row r="62" spans="1:37" ht="12" customHeight="1">
      <c r="A62" s="106" t="s">
        <v>12</v>
      </c>
      <c r="B62" s="107"/>
      <c r="C62" s="107"/>
      <c r="D62" s="107"/>
      <c r="E62" s="107"/>
      <c r="F62" s="107"/>
      <c r="G62" s="107"/>
      <c r="H62" s="107"/>
      <c r="I62" s="107"/>
      <c r="J62" s="108"/>
      <c r="K62" s="108"/>
      <c r="L62" s="108"/>
      <c r="M62" s="108"/>
      <c r="N62" s="108"/>
      <c r="O62" s="108"/>
      <c r="P62" s="108"/>
      <c r="Q62" s="108"/>
      <c r="R62" s="109"/>
      <c r="S62" s="67"/>
      <c r="T62" s="228"/>
      <c r="U62" s="229"/>
      <c r="V62" s="229"/>
      <c r="W62" s="229"/>
      <c r="X62" s="237"/>
      <c r="Y62" s="237"/>
      <c r="Z62" s="237"/>
      <c r="AA62" s="237"/>
      <c r="AB62" s="237"/>
      <c r="AC62" s="229"/>
      <c r="AD62" s="229"/>
      <c r="AE62" s="229"/>
      <c r="AF62" s="229"/>
      <c r="AG62" s="237"/>
      <c r="AH62" s="237"/>
      <c r="AI62" s="237"/>
      <c r="AJ62" s="237"/>
      <c r="AK62" s="238"/>
    </row>
    <row r="63" spans="1:37" ht="24" customHeight="1" thickBot="1">
      <c r="A63" s="395">
        <f>+A12</f>
        <v>0</v>
      </c>
      <c r="B63" s="396"/>
      <c r="C63" s="396"/>
      <c r="D63" s="396"/>
      <c r="E63" s="396"/>
      <c r="F63" s="396"/>
      <c r="G63" s="396"/>
      <c r="H63" s="396"/>
      <c r="I63" s="396"/>
      <c r="J63" s="396"/>
      <c r="K63" s="396"/>
      <c r="L63" s="396"/>
      <c r="M63" s="396"/>
      <c r="N63" s="396"/>
      <c r="O63" s="396"/>
      <c r="P63" s="396"/>
      <c r="Q63" s="396"/>
      <c r="R63" s="397"/>
      <c r="S63" s="67"/>
      <c r="T63" s="228" t="s">
        <v>30</v>
      </c>
      <c r="U63" s="229"/>
      <c r="V63" s="229"/>
      <c r="W63" s="229"/>
      <c r="X63" s="241">
        <f>+X12</f>
        <v>0</v>
      </c>
      <c r="Y63" s="241"/>
      <c r="Z63" s="241"/>
      <c r="AA63" s="241"/>
      <c r="AB63" s="241"/>
      <c r="AC63" s="241"/>
      <c r="AD63" s="241"/>
      <c r="AE63" s="241"/>
      <c r="AF63" s="241"/>
      <c r="AG63" s="241"/>
      <c r="AH63" s="241"/>
      <c r="AI63" s="241"/>
      <c r="AJ63" s="241"/>
      <c r="AK63" s="242"/>
    </row>
    <row r="64" spans="1:37" ht="6" customHeight="1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243" t="s">
        <v>3</v>
      </c>
      <c r="U64" s="244"/>
      <c r="V64" s="244"/>
      <c r="W64" s="244"/>
      <c r="X64" s="245" t="s">
        <v>4</v>
      </c>
      <c r="Y64" s="245"/>
      <c r="Z64" s="245"/>
      <c r="AA64" s="245"/>
      <c r="AB64" s="245" t="s">
        <v>5</v>
      </c>
      <c r="AC64" s="245"/>
      <c r="AD64" s="245"/>
      <c r="AE64" s="245" t="s">
        <v>6</v>
      </c>
      <c r="AF64" s="245"/>
      <c r="AG64" s="245"/>
      <c r="AH64" s="245" t="s">
        <v>7</v>
      </c>
      <c r="AI64" s="245"/>
      <c r="AJ64" s="245"/>
      <c r="AK64" s="246"/>
    </row>
    <row r="65" spans="1:37" ht="15.75" customHeight="1">
      <c r="A65" s="455"/>
      <c r="B65" s="455"/>
      <c r="C65" s="455"/>
      <c r="D65" s="455"/>
      <c r="E65" s="455"/>
      <c r="F65" s="455"/>
      <c r="G65" s="455"/>
      <c r="H65" s="455"/>
      <c r="I65" s="455"/>
      <c r="J65" s="456"/>
      <c r="K65" s="456"/>
      <c r="L65" s="456"/>
      <c r="M65" s="456"/>
      <c r="N65" s="456"/>
      <c r="O65" s="456"/>
      <c r="P65" s="456"/>
      <c r="Q65" s="456"/>
      <c r="R65" s="456"/>
      <c r="S65" s="67"/>
      <c r="T65" s="243"/>
      <c r="U65" s="244"/>
      <c r="V65" s="244"/>
      <c r="W65" s="244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6"/>
    </row>
    <row r="66" spans="1:37" ht="30" customHeight="1" thickBot="1">
      <c r="A66" s="455"/>
      <c r="B66" s="455"/>
      <c r="C66" s="455"/>
      <c r="D66" s="455"/>
      <c r="E66" s="455"/>
      <c r="F66" s="455"/>
      <c r="G66" s="455"/>
      <c r="H66" s="455"/>
      <c r="I66" s="455"/>
      <c r="J66" s="456"/>
      <c r="K66" s="456"/>
      <c r="L66" s="456"/>
      <c r="M66" s="456"/>
      <c r="N66" s="456"/>
      <c r="O66" s="456"/>
      <c r="P66" s="456"/>
      <c r="Q66" s="456"/>
      <c r="R66" s="456"/>
      <c r="S66" s="67"/>
      <c r="T66" s="247">
        <f>+T15</f>
        <v>0</v>
      </c>
      <c r="U66" s="248"/>
      <c r="V66" s="248"/>
      <c r="W66" s="248"/>
      <c r="X66" s="248">
        <f>+X15</f>
        <v>0</v>
      </c>
      <c r="Y66" s="248"/>
      <c r="Z66" s="248"/>
      <c r="AA66" s="248"/>
      <c r="AB66" s="248">
        <f>+AB15</f>
        <v>0</v>
      </c>
      <c r="AC66" s="248"/>
      <c r="AD66" s="248"/>
      <c r="AE66" s="431">
        <f>+AE15</f>
        <v>0</v>
      </c>
      <c r="AF66" s="431"/>
      <c r="AG66" s="431"/>
      <c r="AH66" s="248">
        <f>+AH15</f>
        <v>0</v>
      </c>
      <c r="AI66" s="248"/>
      <c r="AJ66" s="248"/>
      <c r="AK66" s="250"/>
    </row>
    <row r="67" spans="1:37" ht="6" customHeight="1" thickBot="1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36"/>
      <c r="X67" s="36"/>
      <c r="Y67" s="36"/>
      <c r="Z67" s="36"/>
      <c r="AA67" s="36"/>
      <c r="AB67" s="36"/>
      <c r="AC67" s="36"/>
      <c r="AD67" s="36"/>
      <c r="AE67" s="36"/>
      <c r="AF67" s="37"/>
      <c r="AG67" s="37"/>
      <c r="AH67" s="37"/>
      <c r="AI67" s="33"/>
      <c r="AJ67" s="33"/>
      <c r="AK67" s="33"/>
    </row>
    <row r="68" spans="1:37" ht="27.75" customHeight="1" hidden="1">
      <c r="A68" s="432" t="s">
        <v>20</v>
      </c>
      <c r="B68" s="433"/>
      <c r="C68" s="433"/>
      <c r="D68" s="433"/>
      <c r="E68" s="433"/>
      <c r="F68" s="433"/>
      <c r="G68" s="433"/>
      <c r="H68" s="433"/>
      <c r="I68" s="433"/>
      <c r="J68" s="434">
        <v>33000000</v>
      </c>
      <c r="K68" s="434"/>
      <c r="L68" s="434"/>
      <c r="M68" s="434"/>
      <c r="N68" s="434"/>
      <c r="O68" s="434"/>
      <c r="P68" s="434"/>
      <c r="Q68" s="434"/>
      <c r="R68" s="434"/>
      <c r="S68" s="110"/>
      <c r="T68" s="433" t="s">
        <v>28</v>
      </c>
      <c r="U68" s="433"/>
      <c r="V68" s="433"/>
      <c r="W68" s="433"/>
      <c r="X68" s="433"/>
      <c r="Y68" s="433"/>
      <c r="Z68" s="433"/>
      <c r="AA68" s="433"/>
      <c r="AB68" s="433"/>
      <c r="AC68" s="435">
        <v>18700000</v>
      </c>
      <c r="AD68" s="435"/>
      <c r="AE68" s="435"/>
      <c r="AF68" s="435"/>
      <c r="AG68" s="435"/>
      <c r="AH68" s="435"/>
      <c r="AI68" s="435"/>
      <c r="AJ68" s="435"/>
      <c r="AK68" s="436"/>
    </row>
    <row r="69" spans="1:37" ht="27.75" customHeight="1" hidden="1">
      <c r="A69" s="437" t="s">
        <v>21</v>
      </c>
      <c r="B69" s="438"/>
      <c r="C69" s="438"/>
      <c r="D69" s="438"/>
      <c r="E69" s="438"/>
      <c r="F69" s="438"/>
      <c r="G69" s="438"/>
      <c r="H69" s="438"/>
      <c r="I69" s="438"/>
      <c r="J69" s="439">
        <v>2200000</v>
      </c>
      <c r="K69" s="439"/>
      <c r="L69" s="439"/>
      <c r="M69" s="439"/>
      <c r="N69" s="439"/>
      <c r="O69" s="439"/>
      <c r="P69" s="439"/>
      <c r="Q69" s="439"/>
      <c r="R69" s="439"/>
      <c r="S69" s="111"/>
      <c r="T69" s="174" t="s">
        <v>36</v>
      </c>
      <c r="U69" s="174"/>
      <c r="V69" s="174"/>
      <c r="W69" s="174"/>
      <c r="X69" s="174"/>
      <c r="Y69" s="174"/>
      <c r="Z69" s="174"/>
      <c r="AA69" s="174"/>
      <c r="AB69" s="174"/>
      <c r="AC69" s="377">
        <v>10000000</v>
      </c>
      <c r="AD69" s="377"/>
      <c r="AE69" s="377"/>
      <c r="AF69" s="377"/>
      <c r="AG69" s="377"/>
      <c r="AH69" s="377"/>
      <c r="AI69" s="377"/>
      <c r="AJ69" s="377"/>
      <c r="AK69" s="440"/>
    </row>
    <row r="70" spans="1:37" ht="27.75" customHeight="1" hidden="1">
      <c r="A70" s="437"/>
      <c r="B70" s="438"/>
      <c r="C70" s="438"/>
      <c r="D70" s="438"/>
      <c r="E70" s="438"/>
      <c r="F70" s="438"/>
      <c r="G70" s="438"/>
      <c r="H70" s="438"/>
      <c r="I70" s="438"/>
      <c r="J70" s="441"/>
      <c r="K70" s="441"/>
      <c r="L70" s="441"/>
      <c r="M70" s="441"/>
      <c r="N70" s="441"/>
      <c r="O70" s="441"/>
      <c r="P70" s="441"/>
      <c r="Q70" s="441"/>
      <c r="R70" s="441"/>
      <c r="S70" s="111"/>
      <c r="T70" s="174" t="s">
        <v>22</v>
      </c>
      <c r="U70" s="174"/>
      <c r="V70" s="174"/>
      <c r="W70" s="174"/>
      <c r="X70" s="174"/>
      <c r="Y70" s="174"/>
      <c r="Z70" s="174"/>
      <c r="AA70" s="174"/>
      <c r="AB70" s="174"/>
      <c r="AC70" s="377">
        <v>15000000</v>
      </c>
      <c r="AD70" s="377"/>
      <c r="AE70" s="377"/>
      <c r="AF70" s="377"/>
      <c r="AG70" s="377"/>
      <c r="AH70" s="377"/>
      <c r="AI70" s="377"/>
      <c r="AJ70" s="377"/>
      <c r="AK70" s="440"/>
    </row>
    <row r="71" spans="1:37" ht="27.75" customHeight="1" hidden="1">
      <c r="A71" s="437"/>
      <c r="B71" s="438"/>
      <c r="C71" s="438"/>
      <c r="D71" s="438"/>
      <c r="E71" s="438"/>
      <c r="F71" s="438"/>
      <c r="G71" s="438"/>
      <c r="H71" s="438"/>
      <c r="I71" s="438"/>
      <c r="J71" s="441"/>
      <c r="K71" s="441"/>
      <c r="L71" s="441"/>
      <c r="M71" s="441"/>
      <c r="N71" s="441"/>
      <c r="O71" s="441"/>
      <c r="P71" s="441"/>
      <c r="Q71" s="441"/>
      <c r="R71" s="441"/>
      <c r="S71" s="112"/>
      <c r="T71" s="178" t="s">
        <v>23</v>
      </c>
      <c r="U71" s="179"/>
      <c r="V71" s="179"/>
      <c r="W71" s="179"/>
      <c r="X71" s="179"/>
      <c r="Y71" s="179"/>
      <c r="Z71" s="179"/>
      <c r="AA71" s="179"/>
      <c r="AB71" s="180"/>
      <c r="AC71" s="442">
        <v>1500000</v>
      </c>
      <c r="AD71" s="367"/>
      <c r="AE71" s="367"/>
      <c r="AF71" s="367"/>
      <c r="AG71" s="367"/>
      <c r="AH71" s="367"/>
      <c r="AI71" s="367"/>
      <c r="AJ71" s="367"/>
      <c r="AK71" s="443"/>
    </row>
    <row r="72" spans="1:37" ht="27.75" customHeight="1" hidden="1">
      <c r="A72" s="437"/>
      <c r="B72" s="438"/>
      <c r="C72" s="438"/>
      <c r="D72" s="438"/>
      <c r="E72" s="438"/>
      <c r="F72" s="438"/>
      <c r="G72" s="438"/>
      <c r="H72" s="438"/>
      <c r="I72" s="438"/>
      <c r="J72" s="441"/>
      <c r="K72" s="441"/>
      <c r="L72" s="441"/>
      <c r="M72" s="441"/>
      <c r="N72" s="441"/>
      <c r="O72" s="441"/>
      <c r="P72" s="441"/>
      <c r="Q72" s="441"/>
      <c r="R72" s="441"/>
      <c r="S72" s="112"/>
      <c r="T72" s="178" t="s">
        <v>37</v>
      </c>
      <c r="U72" s="179"/>
      <c r="V72" s="179"/>
      <c r="W72" s="179"/>
      <c r="X72" s="179"/>
      <c r="Y72" s="179"/>
      <c r="Z72" s="179"/>
      <c r="AA72" s="179"/>
      <c r="AB72" s="180"/>
      <c r="AC72" s="442">
        <v>0</v>
      </c>
      <c r="AD72" s="367"/>
      <c r="AE72" s="367"/>
      <c r="AF72" s="367"/>
      <c r="AG72" s="367"/>
      <c r="AH72" s="367"/>
      <c r="AI72" s="367"/>
      <c r="AJ72" s="367"/>
      <c r="AK72" s="443"/>
    </row>
    <row r="73" spans="1:37" ht="27.75" customHeight="1" hidden="1">
      <c r="A73" s="437"/>
      <c r="B73" s="438"/>
      <c r="C73" s="438"/>
      <c r="D73" s="438"/>
      <c r="E73" s="438"/>
      <c r="F73" s="438"/>
      <c r="G73" s="438"/>
      <c r="H73" s="438"/>
      <c r="I73" s="438"/>
      <c r="J73" s="441"/>
      <c r="K73" s="441"/>
      <c r="L73" s="441"/>
      <c r="M73" s="441"/>
      <c r="N73" s="441"/>
      <c r="O73" s="441"/>
      <c r="P73" s="441"/>
      <c r="Q73" s="441"/>
      <c r="R73" s="441"/>
      <c r="S73" s="112"/>
      <c r="T73" s="174" t="s">
        <v>24</v>
      </c>
      <c r="U73" s="174"/>
      <c r="V73" s="174"/>
      <c r="W73" s="174"/>
      <c r="X73" s="174"/>
      <c r="Y73" s="174"/>
      <c r="Z73" s="174"/>
      <c r="AA73" s="174"/>
      <c r="AB73" s="174"/>
      <c r="AC73" s="377">
        <f>+AC70+AC71-AC72</f>
        <v>16500000</v>
      </c>
      <c r="AD73" s="377"/>
      <c r="AE73" s="377"/>
      <c r="AF73" s="377"/>
      <c r="AG73" s="377"/>
      <c r="AH73" s="377"/>
      <c r="AI73" s="377"/>
      <c r="AJ73" s="377"/>
      <c r="AK73" s="440"/>
    </row>
    <row r="74" spans="1:37" ht="27.75" customHeight="1" hidden="1">
      <c r="A74" s="444" t="s">
        <v>26</v>
      </c>
      <c r="B74" s="445"/>
      <c r="C74" s="445"/>
      <c r="D74" s="445"/>
      <c r="E74" s="445"/>
      <c r="F74" s="445"/>
      <c r="G74" s="445"/>
      <c r="H74" s="445"/>
      <c r="I74" s="445"/>
      <c r="J74" s="446">
        <f>SUM(J68:R73)</f>
        <v>35200000</v>
      </c>
      <c r="K74" s="447"/>
      <c r="L74" s="447"/>
      <c r="M74" s="447"/>
      <c r="N74" s="447"/>
      <c r="O74" s="447"/>
      <c r="P74" s="447"/>
      <c r="Q74" s="447"/>
      <c r="R74" s="447"/>
      <c r="S74" s="113"/>
      <c r="T74" s="188" t="s">
        <v>25</v>
      </c>
      <c r="U74" s="188"/>
      <c r="V74" s="188"/>
      <c r="W74" s="188"/>
      <c r="X74" s="188"/>
      <c r="Y74" s="188"/>
      <c r="Z74" s="188"/>
      <c r="AA74" s="188"/>
      <c r="AB74" s="188"/>
      <c r="AC74" s="384">
        <f>+J74-(AC68+AC70+AC71)</f>
        <v>0</v>
      </c>
      <c r="AD74" s="384"/>
      <c r="AE74" s="384"/>
      <c r="AF74" s="384"/>
      <c r="AG74" s="384"/>
      <c r="AH74" s="384"/>
      <c r="AI74" s="384"/>
      <c r="AJ74" s="384"/>
      <c r="AK74" s="448"/>
    </row>
    <row r="75" spans="1:37" ht="6" customHeight="1" hidden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32"/>
      <c r="W75" s="51"/>
      <c r="X75" s="51"/>
      <c r="Y75" s="51"/>
      <c r="Z75" s="51"/>
      <c r="AA75" s="51"/>
      <c r="AB75" s="51"/>
      <c r="AC75" s="51"/>
      <c r="AD75" s="51"/>
      <c r="AE75" s="51"/>
      <c r="AF75" s="98"/>
      <c r="AG75" s="98"/>
      <c r="AH75" s="98"/>
      <c r="AI75" s="98"/>
      <c r="AJ75" s="98"/>
      <c r="AK75" s="98"/>
    </row>
    <row r="76" spans="1:37" ht="27.75" customHeight="1">
      <c r="A76" s="303" t="s">
        <v>34</v>
      </c>
      <c r="B76" s="304"/>
      <c r="C76" s="304" t="s">
        <v>33</v>
      </c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 t="s">
        <v>19</v>
      </c>
      <c r="P76" s="304"/>
      <c r="Q76" s="304"/>
      <c r="R76" s="304" t="s">
        <v>17</v>
      </c>
      <c r="S76" s="304"/>
      <c r="T76" s="304"/>
      <c r="U76" s="304" t="s">
        <v>18</v>
      </c>
      <c r="V76" s="304"/>
      <c r="W76" s="304"/>
      <c r="X76" s="304"/>
      <c r="Y76" s="304"/>
      <c r="Z76" s="304"/>
      <c r="AA76" s="449" t="s">
        <v>27</v>
      </c>
      <c r="AB76" s="449"/>
      <c r="AC76" s="449"/>
      <c r="AD76" s="449"/>
      <c r="AE76" s="449"/>
      <c r="AF76" s="449"/>
      <c r="AG76" s="449"/>
      <c r="AH76" s="449"/>
      <c r="AI76" s="449"/>
      <c r="AJ76" s="306" t="s">
        <v>35</v>
      </c>
      <c r="AK76" s="307"/>
    </row>
    <row r="77" spans="1:37" ht="27.75" customHeight="1">
      <c r="A77" s="70">
        <f aca="true" t="shared" si="1" ref="A77:C92">+A26</f>
        <v>0</v>
      </c>
      <c r="B77" s="54">
        <f t="shared" si="1"/>
        <v>0</v>
      </c>
      <c r="C77" s="373">
        <f t="shared" si="1"/>
        <v>0</v>
      </c>
      <c r="D77" s="374"/>
      <c r="E77" s="374"/>
      <c r="F77" s="374"/>
      <c r="G77" s="374"/>
      <c r="H77" s="374"/>
      <c r="I77" s="374"/>
      <c r="J77" s="374"/>
      <c r="K77" s="374"/>
      <c r="L77" s="374"/>
      <c r="M77" s="320">
        <f>+M26</f>
        <v>0</v>
      </c>
      <c r="N77" s="375"/>
      <c r="O77" s="376">
        <f>+O26</f>
        <v>0</v>
      </c>
      <c r="P77" s="376"/>
      <c r="Q77" s="376"/>
      <c r="R77" s="400">
        <f>+R26</f>
        <v>0</v>
      </c>
      <c r="S77" s="400"/>
      <c r="T77" s="400"/>
      <c r="U77" s="401">
        <f>+U26</f>
        <v>0</v>
      </c>
      <c r="V77" s="401"/>
      <c r="W77" s="401"/>
      <c r="X77" s="401"/>
      <c r="Y77" s="401"/>
      <c r="Z77" s="401"/>
      <c r="AA77" s="377">
        <f>+AA26</f>
        <v>0</v>
      </c>
      <c r="AB77" s="377"/>
      <c r="AC77" s="377"/>
      <c r="AD77" s="377"/>
      <c r="AE77" s="377"/>
      <c r="AF77" s="377"/>
      <c r="AG77" s="377"/>
      <c r="AH77" s="377"/>
      <c r="AI77" s="377"/>
      <c r="AJ77" s="371">
        <f>+AJ26</f>
        <v>0</v>
      </c>
      <c r="AK77" s="372"/>
    </row>
    <row r="78" spans="1:37" ht="27.75" customHeight="1">
      <c r="A78" s="70">
        <f t="shared" si="1"/>
        <v>0</v>
      </c>
      <c r="B78" s="54">
        <f t="shared" si="1"/>
        <v>0</v>
      </c>
      <c r="C78" s="373">
        <f t="shared" si="1"/>
        <v>0</v>
      </c>
      <c r="D78" s="374"/>
      <c r="E78" s="374"/>
      <c r="F78" s="374"/>
      <c r="G78" s="374"/>
      <c r="H78" s="374"/>
      <c r="I78" s="374"/>
      <c r="J78" s="374"/>
      <c r="K78" s="374"/>
      <c r="L78" s="374"/>
      <c r="M78" s="320">
        <f>+M27</f>
        <v>0</v>
      </c>
      <c r="N78" s="375"/>
      <c r="O78" s="376">
        <f>+O27</f>
        <v>0</v>
      </c>
      <c r="P78" s="376"/>
      <c r="Q78" s="376"/>
      <c r="R78" s="400">
        <f>+R27</f>
        <v>0</v>
      </c>
      <c r="S78" s="400"/>
      <c r="T78" s="400"/>
      <c r="U78" s="401">
        <f>+U27</f>
        <v>0</v>
      </c>
      <c r="V78" s="401"/>
      <c r="W78" s="401"/>
      <c r="X78" s="401"/>
      <c r="Y78" s="401"/>
      <c r="Z78" s="401"/>
      <c r="AA78" s="377">
        <f>+AA27</f>
        <v>0</v>
      </c>
      <c r="AB78" s="377"/>
      <c r="AC78" s="377"/>
      <c r="AD78" s="377"/>
      <c r="AE78" s="377"/>
      <c r="AF78" s="377"/>
      <c r="AG78" s="377"/>
      <c r="AH78" s="377"/>
      <c r="AI78" s="377"/>
      <c r="AJ78" s="371">
        <f>+AJ27</f>
        <v>0</v>
      </c>
      <c r="AK78" s="372"/>
    </row>
    <row r="79" spans="1:37" ht="27.75" customHeight="1">
      <c r="A79" s="70">
        <f t="shared" si="1"/>
        <v>0</v>
      </c>
      <c r="B79" s="54">
        <f t="shared" si="1"/>
        <v>0</v>
      </c>
      <c r="C79" s="373">
        <f t="shared" si="1"/>
        <v>0</v>
      </c>
      <c r="D79" s="374"/>
      <c r="E79" s="374"/>
      <c r="F79" s="374"/>
      <c r="G79" s="374"/>
      <c r="H79" s="374"/>
      <c r="I79" s="374"/>
      <c r="J79" s="374"/>
      <c r="K79" s="374"/>
      <c r="L79" s="374"/>
      <c r="M79" s="320">
        <f aca="true" t="shared" si="2" ref="M79:M97">+M28</f>
        <v>0</v>
      </c>
      <c r="N79" s="375"/>
      <c r="O79" s="376">
        <f aca="true" t="shared" si="3" ref="O79:O97">+O28</f>
        <v>0</v>
      </c>
      <c r="P79" s="376"/>
      <c r="Q79" s="376"/>
      <c r="R79" s="400">
        <f aca="true" t="shared" si="4" ref="R79:R97">+R28</f>
        <v>0</v>
      </c>
      <c r="S79" s="400"/>
      <c r="T79" s="400"/>
      <c r="U79" s="401">
        <f aca="true" t="shared" si="5" ref="U79:U97">+U28</f>
        <v>0</v>
      </c>
      <c r="V79" s="401"/>
      <c r="W79" s="401"/>
      <c r="X79" s="401"/>
      <c r="Y79" s="401"/>
      <c r="Z79" s="401"/>
      <c r="AA79" s="377">
        <f aca="true" t="shared" si="6" ref="AA79:AA97">+AA28</f>
        <v>0</v>
      </c>
      <c r="AB79" s="377"/>
      <c r="AC79" s="377"/>
      <c r="AD79" s="377"/>
      <c r="AE79" s="377"/>
      <c r="AF79" s="377"/>
      <c r="AG79" s="377"/>
      <c r="AH79" s="377"/>
      <c r="AI79" s="377"/>
      <c r="AJ79" s="371">
        <f aca="true" t="shared" si="7" ref="AJ79:AJ97">+AJ28</f>
        <v>0</v>
      </c>
      <c r="AK79" s="372"/>
    </row>
    <row r="80" spans="1:37" ht="27.75" customHeight="1">
      <c r="A80" s="70">
        <f t="shared" si="1"/>
        <v>0</v>
      </c>
      <c r="B80" s="54">
        <f t="shared" si="1"/>
        <v>0</v>
      </c>
      <c r="C80" s="373">
        <f t="shared" si="1"/>
        <v>0</v>
      </c>
      <c r="D80" s="374"/>
      <c r="E80" s="374"/>
      <c r="F80" s="374"/>
      <c r="G80" s="374"/>
      <c r="H80" s="374"/>
      <c r="I80" s="374"/>
      <c r="J80" s="374"/>
      <c r="K80" s="374"/>
      <c r="L80" s="374"/>
      <c r="M80" s="320">
        <f t="shared" si="2"/>
        <v>0</v>
      </c>
      <c r="N80" s="375"/>
      <c r="O80" s="376">
        <f t="shared" si="3"/>
        <v>0</v>
      </c>
      <c r="P80" s="376"/>
      <c r="Q80" s="376"/>
      <c r="R80" s="400">
        <f t="shared" si="4"/>
        <v>0</v>
      </c>
      <c r="S80" s="400"/>
      <c r="T80" s="400"/>
      <c r="U80" s="401">
        <f t="shared" si="5"/>
        <v>0</v>
      </c>
      <c r="V80" s="401"/>
      <c r="W80" s="401"/>
      <c r="X80" s="401"/>
      <c r="Y80" s="401"/>
      <c r="Z80" s="401"/>
      <c r="AA80" s="377">
        <f t="shared" si="6"/>
        <v>0</v>
      </c>
      <c r="AB80" s="377"/>
      <c r="AC80" s="377"/>
      <c r="AD80" s="377"/>
      <c r="AE80" s="377"/>
      <c r="AF80" s="377"/>
      <c r="AG80" s="377"/>
      <c r="AH80" s="377"/>
      <c r="AI80" s="377"/>
      <c r="AJ80" s="371">
        <f t="shared" si="7"/>
        <v>0</v>
      </c>
      <c r="AK80" s="372"/>
    </row>
    <row r="81" spans="1:37" ht="27.75" customHeight="1">
      <c r="A81" s="70">
        <f t="shared" si="1"/>
        <v>0</v>
      </c>
      <c r="B81" s="54">
        <f t="shared" si="1"/>
        <v>0</v>
      </c>
      <c r="C81" s="373">
        <f t="shared" si="1"/>
        <v>0</v>
      </c>
      <c r="D81" s="374"/>
      <c r="E81" s="374"/>
      <c r="F81" s="374"/>
      <c r="G81" s="374"/>
      <c r="H81" s="374"/>
      <c r="I81" s="374"/>
      <c r="J81" s="374"/>
      <c r="K81" s="374"/>
      <c r="L81" s="374"/>
      <c r="M81" s="320">
        <f t="shared" si="2"/>
        <v>0</v>
      </c>
      <c r="N81" s="375"/>
      <c r="O81" s="376">
        <f t="shared" si="3"/>
        <v>0</v>
      </c>
      <c r="P81" s="376"/>
      <c r="Q81" s="376"/>
      <c r="R81" s="400">
        <f t="shared" si="4"/>
        <v>0</v>
      </c>
      <c r="S81" s="400"/>
      <c r="T81" s="400"/>
      <c r="U81" s="401">
        <f t="shared" si="5"/>
        <v>0</v>
      </c>
      <c r="V81" s="401"/>
      <c r="W81" s="401"/>
      <c r="X81" s="401"/>
      <c r="Y81" s="401"/>
      <c r="Z81" s="401"/>
      <c r="AA81" s="377">
        <f t="shared" si="6"/>
        <v>0</v>
      </c>
      <c r="AB81" s="377"/>
      <c r="AC81" s="377"/>
      <c r="AD81" s="377"/>
      <c r="AE81" s="377"/>
      <c r="AF81" s="377"/>
      <c r="AG81" s="377"/>
      <c r="AH81" s="377"/>
      <c r="AI81" s="377"/>
      <c r="AJ81" s="371">
        <f t="shared" si="7"/>
        <v>0</v>
      </c>
      <c r="AK81" s="372"/>
    </row>
    <row r="82" spans="1:37" ht="27.75" customHeight="1">
      <c r="A82" s="70">
        <f t="shared" si="1"/>
        <v>0</v>
      </c>
      <c r="B82" s="54">
        <f t="shared" si="1"/>
        <v>0</v>
      </c>
      <c r="C82" s="373">
        <f t="shared" si="1"/>
        <v>0</v>
      </c>
      <c r="D82" s="374"/>
      <c r="E82" s="374"/>
      <c r="F82" s="374"/>
      <c r="G82" s="374"/>
      <c r="H82" s="374"/>
      <c r="I82" s="374"/>
      <c r="J82" s="374"/>
      <c r="K82" s="374"/>
      <c r="L82" s="374"/>
      <c r="M82" s="320">
        <f t="shared" si="2"/>
        <v>0</v>
      </c>
      <c r="N82" s="375"/>
      <c r="O82" s="376">
        <f t="shared" si="3"/>
        <v>0</v>
      </c>
      <c r="P82" s="376"/>
      <c r="Q82" s="376"/>
      <c r="R82" s="400">
        <f t="shared" si="4"/>
        <v>0</v>
      </c>
      <c r="S82" s="400"/>
      <c r="T82" s="400"/>
      <c r="U82" s="401">
        <f t="shared" si="5"/>
        <v>0</v>
      </c>
      <c r="V82" s="401"/>
      <c r="W82" s="401"/>
      <c r="X82" s="401"/>
      <c r="Y82" s="401"/>
      <c r="Z82" s="401"/>
      <c r="AA82" s="377">
        <f t="shared" si="6"/>
        <v>0</v>
      </c>
      <c r="AB82" s="377"/>
      <c r="AC82" s="377"/>
      <c r="AD82" s="377"/>
      <c r="AE82" s="377"/>
      <c r="AF82" s="377"/>
      <c r="AG82" s="377"/>
      <c r="AH82" s="377"/>
      <c r="AI82" s="377"/>
      <c r="AJ82" s="371">
        <f t="shared" si="7"/>
        <v>0</v>
      </c>
      <c r="AK82" s="372"/>
    </row>
    <row r="83" spans="1:37" ht="27.75" customHeight="1">
      <c r="A83" s="70">
        <f t="shared" si="1"/>
        <v>0</v>
      </c>
      <c r="B83" s="54">
        <f t="shared" si="1"/>
        <v>0</v>
      </c>
      <c r="C83" s="373">
        <f t="shared" si="1"/>
        <v>0</v>
      </c>
      <c r="D83" s="374"/>
      <c r="E83" s="374"/>
      <c r="F83" s="374"/>
      <c r="G83" s="374"/>
      <c r="H83" s="374"/>
      <c r="I83" s="374"/>
      <c r="J83" s="374"/>
      <c r="K83" s="374"/>
      <c r="L83" s="374"/>
      <c r="M83" s="320">
        <f t="shared" si="2"/>
        <v>0</v>
      </c>
      <c r="N83" s="375"/>
      <c r="O83" s="376">
        <f t="shared" si="3"/>
        <v>0</v>
      </c>
      <c r="P83" s="376"/>
      <c r="Q83" s="376"/>
      <c r="R83" s="400">
        <f t="shared" si="4"/>
        <v>0</v>
      </c>
      <c r="S83" s="400"/>
      <c r="T83" s="400"/>
      <c r="U83" s="401">
        <f t="shared" si="5"/>
        <v>0</v>
      </c>
      <c r="V83" s="401"/>
      <c r="W83" s="401"/>
      <c r="X83" s="401"/>
      <c r="Y83" s="401"/>
      <c r="Z83" s="401"/>
      <c r="AA83" s="377">
        <f t="shared" si="6"/>
        <v>0</v>
      </c>
      <c r="AB83" s="377"/>
      <c r="AC83" s="377"/>
      <c r="AD83" s="377"/>
      <c r="AE83" s="377"/>
      <c r="AF83" s="377"/>
      <c r="AG83" s="377"/>
      <c r="AH83" s="377"/>
      <c r="AI83" s="377"/>
      <c r="AJ83" s="371">
        <f t="shared" si="7"/>
        <v>0</v>
      </c>
      <c r="AK83" s="372"/>
    </row>
    <row r="84" spans="1:37" ht="27.75" customHeight="1">
      <c r="A84" s="70">
        <f t="shared" si="1"/>
        <v>0</v>
      </c>
      <c r="B84" s="54">
        <f t="shared" si="1"/>
        <v>0</v>
      </c>
      <c r="C84" s="373">
        <f t="shared" si="1"/>
        <v>0</v>
      </c>
      <c r="D84" s="374"/>
      <c r="E84" s="374"/>
      <c r="F84" s="374"/>
      <c r="G84" s="374"/>
      <c r="H84" s="374"/>
      <c r="I84" s="374"/>
      <c r="J84" s="374"/>
      <c r="K84" s="374"/>
      <c r="L84" s="374"/>
      <c r="M84" s="320">
        <f t="shared" si="2"/>
        <v>0</v>
      </c>
      <c r="N84" s="375"/>
      <c r="O84" s="376">
        <f t="shared" si="3"/>
        <v>0</v>
      </c>
      <c r="P84" s="376"/>
      <c r="Q84" s="376"/>
      <c r="R84" s="400">
        <f t="shared" si="4"/>
        <v>0</v>
      </c>
      <c r="S84" s="400"/>
      <c r="T84" s="400"/>
      <c r="U84" s="401">
        <f t="shared" si="5"/>
        <v>0</v>
      </c>
      <c r="V84" s="401"/>
      <c r="W84" s="401"/>
      <c r="X84" s="401"/>
      <c r="Y84" s="401"/>
      <c r="Z84" s="401"/>
      <c r="AA84" s="377">
        <f t="shared" si="6"/>
        <v>0</v>
      </c>
      <c r="AB84" s="377"/>
      <c r="AC84" s="377"/>
      <c r="AD84" s="377"/>
      <c r="AE84" s="377"/>
      <c r="AF84" s="377"/>
      <c r="AG84" s="377"/>
      <c r="AH84" s="377"/>
      <c r="AI84" s="377"/>
      <c r="AJ84" s="371">
        <f t="shared" si="7"/>
        <v>0</v>
      </c>
      <c r="AK84" s="372"/>
    </row>
    <row r="85" spans="1:37" ht="27.75" customHeight="1">
      <c r="A85" s="70">
        <f t="shared" si="1"/>
        <v>0</v>
      </c>
      <c r="B85" s="54">
        <f t="shared" si="1"/>
        <v>0</v>
      </c>
      <c r="C85" s="373">
        <f t="shared" si="1"/>
        <v>0</v>
      </c>
      <c r="D85" s="374"/>
      <c r="E85" s="374"/>
      <c r="F85" s="374"/>
      <c r="G85" s="374"/>
      <c r="H85" s="374"/>
      <c r="I85" s="374"/>
      <c r="J85" s="374"/>
      <c r="K85" s="374"/>
      <c r="L85" s="374"/>
      <c r="M85" s="320">
        <f t="shared" si="2"/>
        <v>0</v>
      </c>
      <c r="N85" s="375"/>
      <c r="O85" s="376">
        <f t="shared" si="3"/>
        <v>0</v>
      </c>
      <c r="P85" s="376"/>
      <c r="Q85" s="376"/>
      <c r="R85" s="400">
        <f t="shared" si="4"/>
        <v>0</v>
      </c>
      <c r="S85" s="400"/>
      <c r="T85" s="400"/>
      <c r="U85" s="401">
        <f t="shared" si="5"/>
        <v>0</v>
      </c>
      <c r="V85" s="401"/>
      <c r="W85" s="401"/>
      <c r="X85" s="401"/>
      <c r="Y85" s="401"/>
      <c r="Z85" s="401"/>
      <c r="AA85" s="377">
        <f t="shared" si="6"/>
        <v>0</v>
      </c>
      <c r="AB85" s="377"/>
      <c r="AC85" s="377"/>
      <c r="AD85" s="377"/>
      <c r="AE85" s="377"/>
      <c r="AF85" s="377"/>
      <c r="AG85" s="377"/>
      <c r="AH85" s="377"/>
      <c r="AI85" s="377"/>
      <c r="AJ85" s="371">
        <f t="shared" si="7"/>
        <v>0</v>
      </c>
      <c r="AK85" s="372"/>
    </row>
    <row r="86" spans="1:37" ht="27.75" customHeight="1">
      <c r="A86" s="70">
        <f t="shared" si="1"/>
        <v>0</v>
      </c>
      <c r="B86" s="54">
        <f t="shared" si="1"/>
        <v>0</v>
      </c>
      <c r="C86" s="373">
        <f t="shared" si="1"/>
        <v>0</v>
      </c>
      <c r="D86" s="374"/>
      <c r="E86" s="374"/>
      <c r="F86" s="374"/>
      <c r="G86" s="374"/>
      <c r="H86" s="374"/>
      <c r="I86" s="374"/>
      <c r="J86" s="374"/>
      <c r="K86" s="374"/>
      <c r="L86" s="374"/>
      <c r="M86" s="320">
        <f t="shared" si="2"/>
        <v>0</v>
      </c>
      <c r="N86" s="375"/>
      <c r="O86" s="376">
        <f t="shared" si="3"/>
        <v>0</v>
      </c>
      <c r="P86" s="376"/>
      <c r="Q86" s="376"/>
      <c r="R86" s="400">
        <f t="shared" si="4"/>
        <v>0</v>
      </c>
      <c r="S86" s="400"/>
      <c r="T86" s="400"/>
      <c r="U86" s="401">
        <f t="shared" si="5"/>
        <v>0</v>
      </c>
      <c r="V86" s="401"/>
      <c r="W86" s="401"/>
      <c r="X86" s="401"/>
      <c r="Y86" s="401"/>
      <c r="Z86" s="401"/>
      <c r="AA86" s="377">
        <f t="shared" si="6"/>
        <v>0</v>
      </c>
      <c r="AB86" s="377"/>
      <c r="AC86" s="377"/>
      <c r="AD86" s="377"/>
      <c r="AE86" s="377"/>
      <c r="AF86" s="377"/>
      <c r="AG86" s="377"/>
      <c r="AH86" s="377"/>
      <c r="AI86" s="377"/>
      <c r="AJ86" s="371">
        <f t="shared" si="7"/>
        <v>0</v>
      </c>
      <c r="AK86" s="372"/>
    </row>
    <row r="87" spans="1:37" ht="27.75" customHeight="1">
      <c r="A87" s="70">
        <f t="shared" si="1"/>
        <v>0</v>
      </c>
      <c r="B87" s="54">
        <f t="shared" si="1"/>
        <v>0</v>
      </c>
      <c r="C87" s="373">
        <f t="shared" si="1"/>
        <v>0</v>
      </c>
      <c r="D87" s="374"/>
      <c r="E87" s="374"/>
      <c r="F87" s="374"/>
      <c r="G87" s="374"/>
      <c r="H87" s="374"/>
      <c r="I87" s="374"/>
      <c r="J87" s="374"/>
      <c r="K87" s="374"/>
      <c r="L87" s="374"/>
      <c r="M87" s="320">
        <f t="shared" si="2"/>
        <v>0</v>
      </c>
      <c r="N87" s="375"/>
      <c r="O87" s="376">
        <f t="shared" si="3"/>
        <v>0</v>
      </c>
      <c r="P87" s="376"/>
      <c r="Q87" s="376"/>
      <c r="R87" s="400">
        <f t="shared" si="4"/>
        <v>0</v>
      </c>
      <c r="S87" s="400"/>
      <c r="T87" s="400"/>
      <c r="U87" s="401">
        <f t="shared" si="5"/>
        <v>0</v>
      </c>
      <c r="V87" s="401"/>
      <c r="W87" s="401"/>
      <c r="X87" s="401"/>
      <c r="Y87" s="401"/>
      <c r="Z87" s="401"/>
      <c r="AA87" s="377">
        <f t="shared" si="6"/>
        <v>0</v>
      </c>
      <c r="AB87" s="377"/>
      <c r="AC87" s="377"/>
      <c r="AD87" s="377"/>
      <c r="AE87" s="377"/>
      <c r="AF87" s="377"/>
      <c r="AG87" s="377"/>
      <c r="AH87" s="377"/>
      <c r="AI87" s="377"/>
      <c r="AJ87" s="371">
        <f t="shared" si="7"/>
        <v>0</v>
      </c>
      <c r="AK87" s="372"/>
    </row>
    <row r="88" spans="1:37" ht="27.75" customHeight="1">
      <c r="A88" s="70">
        <f t="shared" si="1"/>
        <v>0</v>
      </c>
      <c r="B88" s="54">
        <f t="shared" si="1"/>
        <v>0</v>
      </c>
      <c r="C88" s="373">
        <f t="shared" si="1"/>
        <v>0</v>
      </c>
      <c r="D88" s="374"/>
      <c r="E88" s="374"/>
      <c r="F88" s="374"/>
      <c r="G88" s="374"/>
      <c r="H88" s="374"/>
      <c r="I88" s="374"/>
      <c r="J88" s="374"/>
      <c r="K88" s="374"/>
      <c r="L88" s="374"/>
      <c r="M88" s="320">
        <f t="shared" si="2"/>
        <v>0</v>
      </c>
      <c r="N88" s="375"/>
      <c r="O88" s="376">
        <f t="shared" si="3"/>
        <v>0</v>
      </c>
      <c r="P88" s="376"/>
      <c r="Q88" s="376"/>
      <c r="R88" s="400">
        <f t="shared" si="4"/>
        <v>0</v>
      </c>
      <c r="S88" s="400"/>
      <c r="T88" s="400"/>
      <c r="U88" s="401">
        <f t="shared" si="5"/>
        <v>0</v>
      </c>
      <c r="V88" s="401"/>
      <c r="W88" s="401"/>
      <c r="X88" s="401"/>
      <c r="Y88" s="401"/>
      <c r="Z88" s="401"/>
      <c r="AA88" s="377">
        <f t="shared" si="6"/>
        <v>0</v>
      </c>
      <c r="AB88" s="377"/>
      <c r="AC88" s="377"/>
      <c r="AD88" s="377"/>
      <c r="AE88" s="377"/>
      <c r="AF88" s="377"/>
      <c r="AG88" s="377"/>
      <c r="AH88" s="377"/>
      <c r="AI88" s="377"/>
      <c r="AJ88" s="371">
        <f t="shared" si="7"/>
        <v>0</v>
      </c>
      <c r="AK88" s="372"/>
    </row>
    <row r="89" spans="1:37" ht="27.75" customHeight="1">
      <c r="A89" s="70">
        <f t="shared" si="1"/>
        <v>0</v>
      </c>
      <c r="B89" s="54">
        <f t="shared" si="1"/>
        <v>0</v>
      </c>
      <c r="C89" s="373">
        <f t="shared" si="1"/>
        <v>0</v>
      </c>
      <c r="D89" s="374"/>
      <c r="E89" s="374"/>
      <c r="F89" s="374"/>
      <c r="G89" s="374"/>
      <c r="H89" s="374"/>
      <c r="I89" s="374"/>
      <c r="J89" s="374"/>
      <c r="K89" s="374"/>
      <c r="L89" s="374"/>
      <c r="M89" s="320">
        <f t="shared" si="2"/>
        <v>0</v>
      </c>
      <c r="N89" s="375"/>
      <c r="O89" s="376">
        <f t="shared" si="3"/>
        <v>0</v>
      </c>
      <c r="P89" s="376"/>
      <c r="Q89" s="376"/>
      <c r="R89" s="400">
        <f t="shared" si="4"/>
        <v>0</v>
      </c>
      <c r="S89" s="400"/>
      <c r="T89" s="400"/>
      <c r="U89" s="401">
        <f t="shared" si="5"/>
        <v>0</v>
      </c>
      <c r="V89" s="401"/>
      <c r="W89" s="401"/>
      <c r="X89" s="401"/>
      <c r="Y89" s="401"/>
      <c r="Z89" s="401"/>
      <c r="AA89" s="377">
        <f t="shared" si="6"/>
        <v>0</v>
      </c>
      <c r="AB89" s="377"/>
      <c r="AC89" s="377"/>
      <c r="AD89" s="377"/>
      <c r="AE89" s="377"/>
      <c r="AF89" s="377"/>
      <c r="AG89" s="377"/>
      <c r="AH89" s="377"/>
      <c r="AI89" s="377"/>
      <c r="AJ89" s="371">
        <f t="shared" si="7"/>
        <v>0</v>
      </c>
      <c r="AK89" s="372"/>
    </row>
    <row r="90" spans="1:37" ht="27.75" customHeight="1">
      <c r="A90" s="70">
        <f t="shared" si="1"/>
        <v>0</v>
      </c>
      <c r="B90" s="54">
        <f t="shared" si="1"/>
        <v>0</v>
      </c>
      <c r="C90" s="373">
        <f t="shared" si="1"/>
        <v>0</v>
      </c>
      <c r="D90" s="374"/>
      <c r="E90" s="374"/>
      <c r="F90" s="374"/>
      <c r="G90" s="374"/>
      <c r="H90" s="374"/>
      <c r="I90" s="374"/>
      <c r="J90" s="374"/>
      <c r="K90" s="374"/>
      <c r="L90" s="374"/>
      <c r="M90" s="320">
        <f t="shared" si="2"/>
        <v>0</v>
      </c>
      <c r="N90" s="375"/>
      <c r="O90" s="376">
        <f t="shared" si="3"/>
        <v>0</v>
      </c>
      <c r="P90" s="376"/>
      <c r="Q90" s="376"/>
      <c r="R90" s="400">
        <f t="shared" si="4"/>
        <v>0</v>
      </c>
      <c r="S90" s="400"/>
      <c r="T90" s="400"/>
      <c r="U90" s="401">
        <f t="shared" si="5"/>
        <v>0</v>
      </c>
      <c r="V90" s="401"/>
      <c r="W90" s="401"/>
      <c r="X90" s="401"/>
      <c r="Y90" s="401"/>
      <c r="Z90" s="401"/>
      <c r="AA90" s="377">
        <f t="shared" si="6"/>
        <v>0</v>
      </c>
      <c r="AB90" s="377"/>
      <c r="AC90" s="377"/>
      <c r="AD90" s="377"/>
      <c r="AE90" s="377"/>
      <c r="AF90" s="377"/>
      <c r="AG90" s="377"/>
      <c r="AH90" s="377"/>
      <c r="AI90" s="377"/>
      <c r="AJ90" s="371">
        <f t="shared" si="7"/>
        <v>0</v>
      </c>
      <c r="AK90" s="372"/>
    </row>
    <row r="91" spans="1:37" ht="27.75" customHeight="1">
      <c r="A91" s="70">
        <f t="shared" si="1"/>
        <v>0</v>
      </c>
      <c r="B91" s="54">
        <f t="shared" si="1"/>
        <v>0</v>
      </c>
      <c r="C91" s="373">
        <f t="shared" si="1"/>
        <v>0</v>
      </c>
      <c r="D91" s="374"/>
      <c r="E91" s="374"/>
      <c r="F91" s="374"/>
      <c r="G91" s="374"/>
      <c r="H91" s="374"/>
      <c r="I91" s="374"/>
      <c r="J91" s="374"/>
      <c r="K91" s="374"/>
      <c r="L91" s="374"/>
      <c r="M91" s="320">
        <f t="shared" si="2"/>
        <v>0</v>
      </c>
      <c r="N91" s="375"/>
      <c r="O91" s="376">
        <f t="shared" si="3"/>
        <v>0</v>
      </c>
      <c r="P91" s="376"/>
      <c r="Q91" s="376"/>
      <c r="R91" s="400">
        <f t="shared" si="4"/>
        <v>0</v>
      </c>
      <c r="S91" s="400"/>
      <c r="T91" s="400"/>
      <c r="U91" s="401">
        <f t="shared" si="5"/>
        <v>0</v>
      </c>
      <c r="V91" s="401"/>
      <c r="W91" s="401"/>
      <c r="X91" s="401"/>
      <c r="Y91" s="401"/>
      <c r="Z91" s="401"/>
      <c r="AA91" s="377">
        <f t="shared" si="6"/>
        <v>0</v>
      </c>
      <c r="AB91" s="377"/>
      <c r="AC91" s="377"/>
      <c r="AD91" s="377"/>
      <c r="AE91" s="377"/>
      <c r="AF91" s="377"/>
      <c r="AG91" s="377"/>
      <c r="AH91" s="377"/>
      <c r="AI91" s="377"/>
      <c r="AJ91" s="371">
        <f t="shared" si="7"/>
        <v>0</v>
      </c>
      <c r="AK91" s="372"/>
    </row>
    <row r="92" spans="1:37" ht="27.75" customHeight="1">
      <c r="A92" s="70">
        <f t="shared" si="1"/>
        <v>0</v>
      </c>
      <c r="B92" s="54">
        <f t="shared" si="1"/>
        <v>0</v>
      </c>
      <c r="C92" s="373">
        <f t="shared" si="1"/>
        <v>0</v>
      </c>
      <c r="D92" s="374"/>
      <c r="E92" s="374"/>
      <c r="F92" s="374"/>
      <c r="G92" s="374"/>
      <c r="H92" s="374"/>
      <c r="I92" s="374"/>
      <c r="J92" s="374"/>
      <c r="K92" s="374"/>
      <c r="L92" s="374"/>
      <c r="M92" s="320">
        <f t="shared" si="2"/>
        <v>0</v>
      </c>
      <c r="N92" s="375"/>
      <c r="O92" s="376">
        <f t="shared" si="3"/>
        <v>0</v>
      </c>
      <c r="P92" s="376"/>
      <c r="Q92" s="376"/>
      <c r="R92" s="400">
        <f t="shared" si="4"/>
        <v>0</v>
      </c>
      <c r="S92" s="400"/>
      <c r="T92" s="400"/>
      <c r="U92" s="401">
        <f t="shared" si="5"/>
        <v>0</v>
      </c>
      <c r="V92" s="401"/>
      <c r="W92" s="401"/>
      <c r="X92" s="401"/>
      <c r="Y92" s="401"/>
      <c r="Z92" s="401"/>
      <c r="AA92" s="377">
        <f t="shared" si="6"/>
        <v>0</v>
      </c>
      <c r="AB92" s="377"/>
      <c r="AC92" s="377"/>
      <c r="AD92" s="377"/>
      <c r="AE92" s="377"/>
      <c r="AF92" s="377"/>
      <c r="AG92" s="377"/>
      <c r="AH92" s="377"/>
      <c r="AI92" s="377"/>
      <c r="AJ92" s="371">
        <f t="shared" si="7"/>
        <v>0</v>
      </c>
      <c r="AK92" s="372"/>
    </row>
    <row r="93" spans="1:37" ht="27.75" customHeight="1">
      <c r="A93" s="70">
        <f aca="true" t="shared" si="8" ref="A93:C97">+A42</f>
        <v>0</v>
      </c>
      <c r="B93" s="54">
        <f t="shared" si="8"/>
        <v>0</v>
      </c>
      <c r="C93" s="373">
        <f t="shared" si="8"/>
        <v>0</v>
      </c>
      <c r="D93" s="374"/>
      <c r="E93" s="374"/>
      <c r="F93" s="374"/>
      <c r="G93" s="374"/>
      <c r="H93" s="374"/>
      <c r="I93" s="374"/>
      <c r="J93" s="374"/>
      <c r="K93" s="374"/>
      <c r="L93" s="374"/>
      <c r="M93" s="320">
        <f t="shared" si="2"/>
        <v>0</v>
      </c>
      <c r="N93" s="375"/>
      <c r="O93" s="376">
        <f t="shared" si="3"/>
        <v>0</v>
      </c>
      <c r="P93" s="376"/>
      <c r="Q93" s="376"/>
      <c r="R93" s="400">
        <f t="shared" si="4"/>
        <v>0</v>
      </c>
      <c r="S93" s="400"/>
      <c r="T93" s="400"/>
      <c r="U93" s="401">
        <f t="shared" si="5"/>
        <v>0</v>
      </c>
      <c r="V93" s="401"/>
      <c r="W93" s="401"/>
      <c r="X93" s="401"/>
      <c r="Y93" s="401"/>
      <c r="Z93" s="401"/>
      <c r="AA93" s="377">
        <f t="shared" si="6"/>
        <v>0</v>
      </c>
      <c r="AB93" s="377"/>
      <c r="AC93" s="377"/>
      <c r="AD93" s="377"/>
      <c r="AE93" s="377"/>
      <c r="AF93" s="377"/>
      <c r="AG93" s="377"/>
      <c r="AH93" s="377"/>
      <c r="AI93" s="377"/>
      <c r="AJ93" s="371">
        <f t="shared" si="7"/>
        <v>0</v>
      </c>
      <c r="AK93" s="372"/>
    </row>
    <row r="94" spans="1:37" ht="27.75" customHeight="1">
      <c r="A94" s="70">
        <f t="shared" si="8"/>
        <v>0</v>
      </c>
      <c r="B94" s="54">
        <f t="shared" si="8"/>
        <v>0</v>
      </c>
      <c r="C94" s="373">
        <f t="shared" si="8"/>
        <v>0</v>
      </c>
      <c r="D94" s="374"/>
      <c r="E94" s="374"/>
      <c r="F94" s="374"/>
      <c r="G94" s="374"/>
      <c r="H94" s="374"/>
      <c r="I94" s="374"/>
      <c r="J94" s="374"/>
      <c r="K94" s="374"/>
      <c r="L94" s="374"/>
      <c r="M94" s="320">
        <f t="shared" si="2"/>
        <v>0</v>
      </c>
      <c r="N94" s="375"/>
      <c r="O94" s="376">
        <f t="shared" si="3"/>
        <v>0</v>
      </c>
      <c r="P94" s="376"/>
      <c r="Q94" s="376"/>
      <c r="R94" s="400">
        <f t="shared" si="4"/>
        <v>0</v>
      </c>
      <c r="S94" s="400"/>
      <c r="T94" s="400"/>
      <c r="U94" s="401">
        <f t="shared" si="5"/>
        <v>0</v>
      </c>
      <c r="V94" s="401"/>
      <c r="W94" s="401"/>
      <c r="X94" s="401"/>
      <c r="Y94" s="401"/>
      <c r="Z94" s="401"/>
      <c r="AA94" s="377">
        <f t="shared" si="6"/>
        <v>0</v>
      </c>
      <c r="AB94" s="377"/>
      <c r="AC94" s="377"/>
      <c r="AD94" s="377"/>
      <c r="AE94" s="377"/>
      <c r="AF94" s="377"/>
      <c r="AG94" s="377"/>
      <c r="AH94" s="377"/>
      <c r="AI94" s="377"/>
      <c r="AJ94" s="371">
        <f t="shared" si="7"/>
        <v>0</v>
      </c>
      <c r="AK94" s="372"/>
    </row>
    <row r="95" spans="1:37" ht="27.75" customHeight="1">
      <c r="A95" s="70">
        <f t="shared" si="8"/>
        <v>0</v>
      </c>
      <c r="B95" s="54">
        <f t="shared" si="8"/>
        <v>0</v>
      </c>
      <c r="C95" s="373">
        <f t="shared" si="8"/>
        <v>0</v>
      </c>
      <c r="D95" s="374"/>
      <c r="E95" s="374"/>
      <c r="F95" s="374"/>
      <c r="G95" s="374"/>
      <c r="H95" s="374"/>
      <c r="I95" s="374"/>
      <c r="J95" s="374"/>
      <c r="K95" s="374"/>
      <c r="L95" s="374"/>
      <c r="M95" s="320">
        <f t="shared" si="2"/>
        <v>0</v>
      </c>
      <c r="N95" s="375"/>
      <c r="O95" s="376">
        <f t="shared" si="3"/>
        <v>0</v>
      </c>
      <c r="P95" s="376"/>
      <c r="Q95" s="376"/>
      <c r="R95" s="400">
        <f t="shared" si="4"/>
        <v>0</v>
      </c>
      <c r="S95" s="400"/>
      <c r="T95" s="400"/>
      <c r="U95" s="401">
        <f t="shared" si="5"/>
        <v>0</v>
      </c>
      <c r="V95" s="401"/>
      <c r="W95" s="401"/>
      <c r="X95" s="401"/>
      <c r="Y95" s="401"/>
      <c r="Z95" s="401"/>
      <c r="AA95" s="377">
        <f t="shared" si="6"/>
        <v>0</v>
      </c>
      <c r="AB95" s="377"/>
      <c r="AC95" s="377"/>
      <c r="AD95" s="377"/>
      <c r="AE95" s="377"/>
      <c r="AF95" s="377"/>
      <c r="AG95" s="377"/>
      <c r="AH95" s="377"/>
      <c r="AI95" s="377"/>
      <c r="AJ95" s="371">
        <f t="shared" si="7"/>
        <v>0</v>
      </c>
      <c r="AK95" s="372"/>
    </row>
    <row r="96" spans="1:37" ht="27.75" customHeight="1">
      <c r="A96" s="70">
        <f t="shared" si="8"/>
        <v>0</v>
      </c>
      <c r="B96" s="54">
        <f t="shared" si="8"/>
        <v>0</v>
      </c>
      <c r="C96" s="373">
        <f t="shared" si="8"/>
        <v>0</v>
      </c>
      <c r="D96" s="374"/>
      <c r="E96" s="374"/>
      <c r="F96" s="374"/>
      <c r="G96" s="374"/>
      <c r="H96" s="374"/>
      <c r="I96" s="374"/>
      <c r="J96" s="374"/>
      <c r="K96" s="374"/>
      <c r="L96" s="374"/>
      <c r="M96" s="320">
        <f t="shared" si="2"/>
        <v>0</v>
      </c>
      <c r="N96" s="375"/>
      <c r="O96" s="376">
        <f t="shared" si="3"/>
        <v>0</v>
      </c>
      <c r="P96" s="376"/>
      <c r="Q96" s="376"/>
      <c r="R96" s="400">
        <f t="shared" si="4"/>
        <v>0</v>
      </c>
      <c r="S96" s="400"/>
      <c r="T96" s="400"/>
      <c r="U96" s="401">
        <f t="shared" si="5"/>
        <v>0</v>
      </c>
      <c r="V96" s="401"/>
      <c r="W96" s="401"/>
      <c r="X96" s="401"/>
      <c r="Y96" s="401"/>
      <c r="Z96" s="401"/>
      <c r="AA96" s="377">
        <f t="shared" si="6"/>
        <v>0</v>
      </c>
      <c r="AB96" s="377"/>
      <c r="AC96" s="377"/>
      <c r="AD96" s="377"/>
      <c r="AE96" s="377"/>
      <c r="AF96" s="377"/>
      <c r="AG96" s="377"/>
      <c r="AH96" s="377"/>
      <c r="AI96" s="377"/>
      <c r="AJ96" s="371">
        <f t="shared" si="7"/>
        <v>0</v>
      </c>
      <c r="AK96" s="372"/>
    </row>
    <row r="97" spans="1:37" ht="27.75" customHeight="1">
      <c r="A97" s="70">
        <f t="shared" si="8"/>
        <v>0</v>
      </c>
      <c r="B97" s="54">
        <f t="shared" si="8"/>
        <v>0</v>
      </c>
      <c r="C97" s="373">
        <f t="shared" si="8"/>
        <v>0</v>
      </c>
      <c r="D97" s="374"/>
      <c r="E97" s="374"/>
      <c r="F97" s="374"/>
      <c r="G97" s="374"/>
      <c r="H97" s="374"/>
      <c r="I97" s="374"/>
      <c r="J97" s="374"/>
      <c r="K97" s="374"/>
      <c r="L97" s="374"/>
      <c r="M97" s="320">
        <f t="shared" si="2"/>
        <v>0</v>
      </c>
      <c r="N97" s="375"/>
      <c r="O97" s="376">
        <f t="shared" si="3"/>
        <v>0</v>
      </c>
      <c r="P97" s="376"/>
      <c r="Q97" s="376"/>
      <c r="R97" s="400">
        <f t="shared" si="4"/>
        <v>0</v>
      </c>
      <c r="S97" s="400"/>
      <c r="T97" s="400"/>
      <c r="U97" s="401">
        <f t="shared" si="5"/>
        <v>0</v>
      </c>
      <c r="V97" s="401"/>
      <c r="W97" s="401"/>
      <c r="X97" s="401"/>
      <c r="Y97" s="401"/>
      <c r="Z97" s="401"/>
      <c r="AA97" s="377">
        <f t="shared" si="6"/>
        <v>0</v>
      </c>
      <c r="AB97" s="377"/>
      <c r="AC97" s="377"/>
      <c r="AD97" s="377"/>
      <c r="AE97" s="377"/>
      <c r="AF97" s="377"/>
      <c r="AG97" s="377"/>
      <c r="AH97" s="377"/>
      <c r="AI97" s="377"/>
      <c r="AJ97" s="371">
        <f t="shared" si="7"/>
        <v>0</v>
      </c>
      <c r="AK97" s="372"/>
    </row>
    <row r="98" spans="1:37" ht="27.75" customHeight="1" thickBot="1">
      <c r="A98" s="71">
        <f>+A47</f>
        <v>0</v>
      </c>
      <c r="B98" s="72">
        <f>+B47</f>
        <v>0</v>
      </c>
      <c r="C98" s="381">
        <f>+C47</f>
        <v>0</v>
      </c>
      <c r="D98" s="382"/>
      <c r="E98" s="382"/>
      <c r="F98" s="382"/>
      <c r="G98" s="382"/>
      <c r="H98" s="382"/>
      <c r="I98" s="382"/>
      <c r="J98" s="382"/>
      <c r="K98" s="382"/>
      <c r="L98" s="382"/>
      <c r="M98" s="379">
        <f>+M47</f>
        <v>0</v>
      </c>
      <c r="N98" s="380"/>
      <c r="O98" s="383">
        <f>+O47</f>
        <v>0</v>
      </c>
      <c r="P98" s="383"/>
      <c r="Q98" s="383"/>
      <c r="R98" s="450">
        <f>+R47</f>
        <v>0</v>
      </c>
      <c r="S98" s="450"/>
      <c r="T98" s="450"/>
      <c r="U98" s="383">
        <f>+U47</f>
        <v>0</v>
      </c>
      <c r="V98" s="383"/>
      <c r="W98" s="383"/>
      <c r="X98" s="383"/>
      <c r="Y98" s="383"/>
      <c r="Z98" s="383"/>
      <c r="AA98" s="451">
        <f>+AA47</f>
        <v>0</v>
      </c>
      <c r="AB98" s="451"/>
      <c r="AC98" s="451"/>
      <c r="AD98" s="451"/>
      <c r="AE98" s="451"/>
      <c r="AF98" s="451"/>
      <c r="AG98" s="451"/>
      <c r="AH98" s="451"/>
      <c r="AI98" s="451"/>
      <c r="AJ98" s="385">
        <f>+AJ47</f>
        <v>0</v>
      </c>
      <c r="AK98" s="386"/>
    </row>
    <row r="99" spans="1:37" ht="9.75" customHeight="1">
      <c r="A99" s="55"/>
      <c r="B99" s="5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27"/>
      <c r="P99" s="27"/>
      <c r="Q99" s="27"/>
      <c r="R99" s="27"/>
      <c r="S99" s="27"/>
      <c r="T99" s="27"/>
      <c r="U99" s="35"/>
      <c r="V99" s="35"/>
      <c r="W99" s="35"/>
      <c r="X99" s="35"/>
      <c r="Y99" s="35"/>
      <c r="Z99" s="35"/>
      <c r="AA99" s="29"/>
      <c r="AB99" s="29"/>
      <c r="AC99" s="29"/>
      <c r="AD99" s="29"/>
      <c r="AE99" s="29"/>
      <c r="AF99" s="29"/>
      <c r="AG99" s="29"/>
      <c r="AH99" s="29"/>
      <c r="AI99" s="29"/>
      <c r="AJ99" s="55"/>
      <c r="AK99" s="55"/>
    </row>
    <row r="100" spans="1:39" ht="24" customHeight="1" thickBot="1">
      <c r="A100" s="55"/>
      <c r="B100" s="55" t="s">
        <v>46</v>
      </c>
      <c r="C100" s="73" t="s">
        <v>47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17"/>
      <c r="P100" s="17"/>
      <c r="Q100" s="17"/>
      <c r="R100" s="17"/>
      <c r="S100" s="17"/>
      <c r="T100" s="17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115"/>
      <c r="AG100" s="115"/>
      <c r="AH100" s="115"/>
      <c r="AI100" s="115"/>
      <c r="AJ100" s="115"/>
      <c r="AK100" s="115"/>
      <c r="AL100" s="30"/>
      <c r="AM100" s="30"/>
    </row>
    <row r="101" spans="1:37" ht="24" customHeight="1">
      <c r="A101" s="55"/>
      <c r="B101" s="55"/>
      <c r="C101" s="31"/>
      <c r="D101" s="31"/>
      <c r="E101" s="31"/>
      <c r="F101" s="31"/>
      <c r="G101" s="31"/>
      <c r="H101" s="31"/>
      <c r="I101" s="88"/>
      <c r="J101" s="89"/>
      <c r="K101" s="93"/>
      <c r="L101" s="94"/>
      <c r="M101" s="89"/>
      <c r="N101" s="93"/>
      <c r="O101" s="94"/>
      <c r="P101" s="89"/>
      <c r="Q101" s="95"/>
      <c r="R101" s="89"/>
      <c r="S101" s="89"/>
      <c r="T101" s="93"/>
      <c r="U101" s="94"/>
      <c r="V101" s="89"/>
      <c r="W101" s="95"/>
      <c r="X101" s="89"/>
      <c r="Y101" s="89"/>
      <c r="Z101" s="93"/>
      <c r="AA101" s="94"/>
      <c r="AB101" s="89"/>
      <c r="AC101" s="95"/>
      <c r="AD101" s="89"/>
      <c r="AE101" s="89"/>
      <c r="AF101" s="90"/>
      <c r="AG101" s="86"/>
      <c r="AH101" s="86"/>
      <c r="AI101" s="86"/>
      <c r="AJ101" s="86"/>
      <c r="AK101" s="86"/>
    </row>
    <row r="102" spans="1:37" ht="39.75" customHeight="1" thickBot="1">
      <c r="A102" s="28" t="s">
        <v>14</v>
      </c>
      <c r="B102" s="1"/>
      <c r="C102" s="1"/>
      <c r="D102" s="1"/>
      <c r="E102" s="1"/>
      <c r="F102" s="1"/>
      <c r="G102" s="1"/>
      <c r="H102" s="1"/>
      <c r="I102" s="91"/>
      <c r="J102" s="92"/>
      <c r="K102" s="79"/>
      <c r="L102" s="96"/>
      <c r="M102" s="92"/>
      <c r="N102" s="79"/>
      <c r="O102" s="96"/>
      <c r="P102" s="92"/>
      <c r="Q102" s="97"/>
      <c r="R102" s="92"/>
      <c r="S102" s="92"/>
      <c r="T102" s="79"/>
      <c r="U102" s="96"/>
      <c r="V102" s="92"/>
      <c r="W102" s="97"/>
      <c r="X102" s="92"/>
      <c r="Y102" s="92"/>
      <c r="Z102" s="79"/>
      <c r="AA102" s="96"/>
      <c r="AB102" s="92"/>
      <c r="AC102" s="97"/>
      <c r="AD102" s="92"/>
      <c r="AE102" s="92"/>
      <c r="AF102" s="60"/>
      <c r="AG102" s="87" t="s">
        <v>53</v>
      </c>
      <c r="AH102" s="79"/>
      <c r="AI102" s="79"/>
      <c r="AJ102" s="79"/>
      <c r="AK102" s="79"/>
    </row>
    <row r="103" spans="1:37" ht="34.5" customHeight="1">
      <c r="A103" s="120" t="s">
        <v>48</v>
      </c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</row>
    <row r="104" spans="1:37" ht="12" customHeight="1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</row>
    <row r="105" spans="1:39" ht="24.75" customHeight="1" thickBot="1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220" t="str">
        <f>+AC54</f>
        <v>令和　　　年　　　月　　　日</v>
      </c>
      <c r="AD105" s="220"/>
      <c r="AE105" s="220"/>
      <c r="AF105" s="220"/>
      <c r="AG105" s="220"/>
      <c r="AH105" s="220"/>
      <c r="AI105" s="220"/>
      <c r="AJ105" s="220"/>
      <c r="AK105" s="220"/>
      <c r="AM105" s="5"/>
    </row>
    <row r="106" spans="1:39" ht="24.75" customHeight="1">
      <c r="A106" s="99" t="s">
        <v>1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74"/>
      <c r="P106" s="36"/>
      <c r="Q106" s="36"/>
      <c r="R106" s="36"/>
      <c r="S106" s="36"/>
      <c r="T106" s="221" t="s">
        <v>43</v>
      </c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3">
        <f>+AD55</f>
        <v>0</v>
      </c>
      <c r="AE106" s="224"/>
      <c r="AF106" s="224"/>
      <c r="AG106" s="224"/>
      <c r="AH106" s="224"/>
      <c r="AI106" s="224"/>
      <c r="AJ106" s="224"/>
      <c r="AK106" s="225"/>
      <c r="AM106" s="5"/>
    </row>
    <row r="107" spans="1:37" ht="6" customHeight="1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226"/>
      <c r="U107" s="227"/>
      <c r="V107" s="227"/>
      <c r="W107" s="75"/>
      <c r="X107" s="75"/>
      <c r="Y107" s="75"/>
      <c r="Z107" s="76"/>
      <c r="AA107" s="76"/>
      <c r="AB107" s="63"/>
      <c r="AC107" s="63"/>
      <c r="AD107" s="77"/>
      <c r="AE107" s="77"/>
      <c r="AF107" s="77"/>
      <c r="AG107" s="77"/>
      <c r="AH107" s="77"/>
      <c r="AI107" s="77"/>
      <c r="AJ107" s="77"/>
      <c r="AK107" s="78"/>
    </row>
    <row r="108" spans="1:39" ht="24.75" customHeight="1">
      <c r="A108" s="101" t="s">
        <v>2</v>
      </c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74"/>
      <c r="P108" s="100"/>
      <c r="Q108" s="100"/>
      <c r="R108" s="100"/>
      <c r="S108" s="100"/>
      <c r="T108" s="228" t="s">
        <v>9</v>
      </c>
      <c r="U108" s="229"/>
      <c r="V108" s="229"/>
      <c r="W108" s="229"/>
      <c r="X108" s="230">
        <f>+X57</f>
        <v>0</v>
      </c>
      <c r="Y108" s="230"/>
      <c r="Z108" s="230"/>
      <c r="AA108" s="230"/>
      <c r="AB108" s="230"/>
      <c r="AC108" s="230"/>
      <c r="AD108" s="230"/>
      <c r="AE108" s="230"/>
      <c r="AF108" s="230"/>
      <c r="AG108" s="230"/>
      <c r="AH108" s="230"/>
      <c r="AI108" s="230"/>
      <c r="AJ108" s="230"/>
      <c r="AK108" s="231"/>
      <c r="AM108" s="5"/>
    </row>
    <row r="109" spans="1:37" ht="24.75" customHeight="1" thickBot="1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228" t="s">
        <v>0</v>
      </c>
      <c r="U109" s="229"/>
      <c r="V109" s="229"/>
      <c r="W109" s="229"/>
      <c r="X109" s="232">
        <f>+X58</f>
        <v>0</v>
      </c>
      <c r="Y109" s="232"/>
      <c r="Z109" s="232"/>
      <c r="AA109" s="232"/>
      <c r="AB109" s="232"/>
      <c r="AC109" s="232"/>
      <c r="AD109" s="232"/>
      <c r="AE109" s="232"/>
      <c r="AF109" s="232"/>
      <c r="AG109" s="232"/>
      <c r="AH109" s="232"/>
      <c r="AI109" s="232"/>
      <c r="AJ109" s="232"/>
      <c r="AK109" s="233"/>
    </row>
    <row r="110" spans="1:37" ht="12" customHeight="1">
      <c r="A110" s="102" t="s">
        <v>31</v>
      </c>
      <c r="B110" s="103"/>
      <c r="C110" s="104"/>
      <c r="D110" s="61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3"/>
      <c r="Q110" s="63"/>
      <c r="R110" s="63"/>
      <c r="S110" s="105"/>
      <c r="T110" s="234" t="s">
        <v>8</v>
      </c>
      <c r="U110" s="235"/>
      <c r="V110" s="235"/>
      <c r="W110" s="235"/>
      <c r="X110" s="236">
        <f>+X59</f>
        <v>0</v>
      </c>
      <c r="Y110" s="236"/>
      <c r="Z110" s="236"/>
      <c r="AA110" s="236"/>
      <c r="AB110" s="236"/>
      <c r="AC110" s="236"/>
      <c r="AD110" s="239">
        <f>+AD59</f>
        <v>0</v>
      </c>
      <c r="AE110" s="239"/>
      <c r="AF110" s="239"/>
      <c r="AG110" s="239"/>
      <c r="AH110" s="239"/>
      <c r="AI110" s="239"/>
      <c r="AJ110" s="239"/>
      <c r="AK110" s="240"/>
    </row>
    <row r="111" spans="1:37" ht="12" customHeight="1">
      <c r="A111" s="389">
        <f>+A60</f>
        <v>0</v>
      </c>
      <c r="B111" s="390"/>
      <c r="C111" s="391"/>
      <c r="D111" s="45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105"/>
      <c r="T111" s="234"/>
      <c r="U111" s="235"/>
      <c r="V111" s="235"/>
      <c r="W111" s="235"/>
      <c r="X111" s="236"/>
      <c r="Y111" s="236"/>
      <c r="Z111" s="236"/>
      <c r="AA111" s="236"/>
      <c r="AB111" s="236"/>
      <c r="AC111" s="236"/>
      <c r="AD111" s="239"/>
      <c r="AE111" s="239"/>
      <c r="AF111" s="239"/>
      <c r="AG111" s="239"/>
      <c r="AH111" s="239"/>
      <c r="AI111" s="239"/>
      <c r="AJ111" s="239"/>
      <c r="AK111" s="240"/>
    </row>
    <row r="112" spans="1:37" ht="12" customHeight="1" thickBot="1">
      <c r="A112" s="392"/>
      <c r="B112" s="393"/>
      <c r="C112" s="394"/>
      <c r="D112" s="45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105"/>
      <c r="T112" s="228" t="s">
        <v>10</v>
      </c>
      <c r="U112" s="229"/>
      <c r="V112" s="229"/>
      <c r="W112" s="229"/>
      <c r="X112" s="237">
        <f>+X61</f>
        <v>0</v>
      </c>
      <c r="Y112" s="237"/>
      <c r="Z112" s="237"/>
      <c r="AA112" s="237"/>
      <c r="AB112" s="237"/>
      <c r="AC112" s="229" t="s">
        <v>32</v>
      </c>
      <c r="AD112" s="229"/>
      <c r="AE112" s="229"/>
      <c r="AF112" s="229"/>
      <c r="AG112" s="237">
        <f>+AG61</f>
        <v>0</v>
      </c>
      <c r="AH112" s="237"/>
      <c r="AI112" s="237"/>
      <c r="AJ112" s="237"/>
      <c r="AK112" s="238"/>
    </row>
    <row r="113" spans="1:37" ht="12" customHeight="1">
      <c r="A113" s="106" t="s">
        <v>12</v>
      </c>
      <c r="B113" s="107"/>
      <c r="C113" s="107"/>
      <c r="D113" s="107"/>
      <c r="E113" s="107"/>
      <c r="F113" s="107"/>
      <c r="G113" s="107"/>
      <c r="H113" s="107"/>
      <c r="I113" s="107"/>
      <c r="J113" s="108"/>
      <c r="K113" s="108"/>
      <c r="L113" s="108"/>
      <c r="M113" s="108"/>
      <c r="N113" s="108"/>
      <c r="O113" s="108"/>
      <c r="P113" s="108"/>
      <c r="Q113" s="108"/>
      <c r="R113" s="109"/>
      <c r="S113" s="67"/>
      <c r="T113" s="228"/>
      <c r="U113" s="229"/>
      <c r="V113" s="229"/>
      <c r="W113" s="229"/>
      <c r="X113" s="237"/>
      <c r="Y113" s="237"/>
      <c r="Z113" s="237"/>
      <c r="AA113" s="237"/>
      <c r="AB113" s="237"/>
      <c r="AC113" s="229"/>
      <c r="AD113" s="229"/>
      <c r="AE113" s="229"/>
      <c r="AF113" s="229"/>
      <c r="AG113" s="237"/>
      <c r="AH113" s="237"/>
      <c r="AI113" s="237"/>
      <c r="AJ113" s="237"/>
      <c r="AK113" s="238"/>
    </row>
    <row r="114" spans="1:37" ht="24" customHeight="1" thickBot="1">
      <c r="A114" s="395">
        <f>+A63</f>
        <v>0</v>
      </c>
      <c r="B114" s="396"/>
      <c r="C114" s="396"/>
      <c r="D114" s="396"/>
      <c r="E114" s="396"/>
      <c r="F114" s="396"/>
      <c r="G114" s="396"/>
      <c r="H114" s="396"/>
      <c r="I114" s="396"/>
      <c r="J114" s="396"/>
      <c r="K114" s="396"/>
      <c r="L114" s="396"/>
      <c r="M114" s="396"/>
      <c r="N114" s="396"/>
      <c r="O114" s="396"/>
      <c r="P114" s="396"/>
      <c r="Q114" s="396"/>
      <c r="R114" s="397"/>
      <c r="S114" s="67"/>
      <c r="T114" s="228" t="s">
        <v>30</v>
      </c>
      <c r="U114" s="229"/>
      <c r="V114" s="229"/>
      <c r="W114" s="229"/>
      <c r="X114" s="241">
        <f>+X63</f>
        <v>0</v>
      </c>
      <c r="Y114" s="241"/>
      <c r="Z114" s="241"/>
      <c r="AA114" s="241"/>
      <c r="AB114" s="241"/>
      <c r="AC114" s="241"/>
      <c r="AD114" s="241"/>
      <c r="AE114" s="241"/>
      <c r="AF114" s="241"/>
      <c r="AG114" s="241"/>
      <c r="AH114" s="241"/>
      <c r="AI114" s="241"/>
      <c r="AJ114" s="241"/>
      <c r="AK114" s="242"/>
    </row>
    <row r="115" spans="1:37" ht="6" customHeight="1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243" t="s">
        <v>3</v>
      </c>
      <c r="U115" s="244"/>
      <c r="V115" s="244"/>
      <c r="W115" s="244"/>
      <c r="X115" s="245" t="s">
        <v>4</v>
      </c>
      <c r="Y115" s="245"/>
      <c r="Z115" s="245"/>
      <c r="AA115" s="245"/>
      <c r="AB115" s="245" t="s">
        <v>5</v>
      </c>
      <c r="AC115" s="245"/>
      <c r="AD115" s="245"/>
      <c r="AE115" s="245" t="s">
        <v>6</v>
      </c>
      <c r="AF115" s="245"/>
      <c r="AG115" s="245"/>
      <c r="AH115" s="245" t="s">
        <v>7</v>
      </c>
      <c r="AI115" s="245"/>
      <c r="AJ115" s="245"/>
      <c r="AK115" s="246"/>
    </row>
    <row r="116" spans="1:37" ht="15.75" customHeight="1">
      <c r="A116" s="455"/>
      <c r="B116" s="455"/>
      <c r="C116" s="455"/>
      <c r="D116" s="455"/>
      <c r="E116" s="455"/>
      <c r="F116" s="455"/>
      <c r="G116" s="455"/>
      <c r="H116" s="455"/>
      <c r="I116" s="455"/>
      <c r="J116" s="456"/>
      <c r="K116" s="456"/>
      <c r="L116" s="456"/>
      <c r="M116" s="456"/>
      <c r="N116" s="456"/>
      <c r="O116" s="456"/>
      <c r="P116" s="456"/>
      <c r="Q116" s="456"/>
      <c r="R116" s="456"/>
      <c r="S116" s="67"/>
      <c r="T116" s="243"/>
      <c r="U116" s="244"/>
      <c r="V116" s="244"/>
      <c r="W116" s="244"/>
      <c r="X116" s="245"/>
      <c r="Y116" s="245"/>
      <c r="Z116" s="245"/>
      <c r="AA116" s="245"/>
      <c r="AB116" s="245"/>
      <c r="AC116" s="245"/>
      <c r="AD116" s="245"/>
      <c r="AE116" s="245"/>
      <c r="AF116" s="245"/>
      <c r="AG116" s="245"/>
      <c r="AH116" s="245"/>
      <c r="AI116" s="245"/>
      <c r="AJ116" s="245"/>
      <c r="AK116" s="246"/>
    </row>
    <row r="117" spans="1:37" ht="30" customHeight="1" thickBot="1">
      <c r="A117" s="455"/>
      <c r="B117" s="455"/>
      <c r="C117" s="455"/>
      <c r="D117" s="455"/>
      <c r="E117" s="455"/>
      <c r="F117" s="455"/>
      <c r="G117" s="455"/>
      <c r="H117" s="455"/>
      <c r="I117" s="455"/>
      <c r="J117" s="456"/>
      <c r="K117" s="456"/>
      <c r="L117" s="456"/>
      <c r="M117" s="456"/>
      <c r="N117" s="456"/>
      <c r="O117" s="456"/>
      <c r="P117" s="456"/>
      <c r="Q117" s="456"/>
      <c r="R117" s="456"/>
      <c r="S117" s="67"/>
      <c r="T117" s="247">
        <f>+T66</f>
        <v>0</v>
      </c>
      <c r="U117" s="248"/>
      <c r="V117" s="248"/>
      <c r="W117" s="248"/>
      <c r="X117" s="248">
        <f>+X66</f>
        <v>0</v>
      </c>
      <c r="Y117" s="248"/>
      <c r="Z117" s="248"/>
      <c r="AA117" s="248"/>
      <c r="AB117" s="248">
        <f>+AB66</f>
        <v>0</v>
      </c>
      <c r="AC117" s="248"/>
      <c r="AD117" s="248"/>
      <c r="AE117" s="431">
        <f>+AE66</f>
        <v>0</v>
      </c>
      <c r="AF117" s="431"/>
      <c r="AG117" s="431"/>
      <c r="AH117" s="248">
        <f>+AH66</f>
        <v>0</v>
      </c>
      <c r="AI117" s="248"/>
      <c r="AJ117" s="248"/>
      <c r="AK117" s="250"/>
    </row>
    <row r="118" spans="1:37" ht="6" customHeight="1" thickBot="1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36"/>
      <c r="X118" s="36"/>
      <c r="Y118" s="36"/>
      <c r="Z118" s="36"/>
      <c r="AA118" s="36"/>
      <c r="AB118" s="36"/>
      <c r="AC118" s="36"/>
      <c r="AD118" s="36"/>
      <c r="AE118" s="36"/>
      <c r="AF118" s="37"/>
      <c r="AG118" s="37"/>
      <c r="AH118" s="37"/>
      <c r="AI118" s="33"/>
      <c r="AJ118" s="33"/>
      <c r="AK118" s="33"/>
    </row>
    <row r="119" spans="1:37" ht="27.75" customHeight="1" hidden="1">
      <c r="A119" s="432" t="s">
        <v>20</v>
      </c>
      <c r="B119" s="433"/>
      <c r="C119" s="433"/>
      <c r="D119" s="433"/>
      <c r="E119" s="433"/>
      <c r="F119" s="433"/>
      <c r="G119" s="433"/>
      <c r="H119" s="433"/>
      <c r="I119" s="433"/>
      <c r="J119" s="434">
        <v>33000000</v>
      </c>
      <c r="K119" s="434"/>
      <c r="L119" s="434"/>
      <c r="M119" s="434"/>
      <c r="N119" s="434"/>
      <c r="O119" s="434"/>
      <c r="P119" s="434"/>
      <c r="Q119" s="434"/>
      <c r="R119" s="434"/>
      <c r="S119" s="110"/>
      <c r="T119" s="433" t="s">
        <v>28</v>
      </c>
      <c r="U119" s="433"/>
      <c r="V119" s="433"/>
      <c r="W119" s="433"/>
      <c r="X119" s="433"/>
      <c r="Y119" s="433"/>
      <c r="Z119" s="433"/>
      <c r="AA119" s="433"/>
      <c r="AB119" s="433"/>
      <c r="AC119" s="435">
        <v>18700000</v>
      </c>
      <c r="AD119" s="435"/>
      <c r="AE119" s="435"/>
      <c r="AF119" s="435"/>
      <c r="AG119" s="435"/>
      <c r="AH119" s="435"/>
      <c r="AI119" s="435"/>
      <c r="AJ119" s="435"/>
      <c r="AK119" s="436"/>
    </row>
    <row r="120" spans="1:37" ht="27.75" customHeight="1" hidden="1">
      <c r="A120" s="437" t="s">
        <v>21</v>
      </c>
      <c r="B120" s="438"/>
      <c r="C120" s="438"/>
      <c r="D120" s="438"/>
      <c r="E120" s="438"/>
      <c r="F120" s="438"/>
      <c r="G120" s="438"/>
      <c r="H120" s="438"/>
      <c r="I120" s="438"/>
      <c r="J120" s="439">
        <v>2200000</v>
      </c>
      <c r="K120" s="439"/>
      <c r="L120" s="439"/>
      <c r="M120" s="439"/>
      <c r="N120" s="439"/>
      <c r="O120" s="439"/>
      <c r="P120" s="439"/>
      <c r="Q120" s="439"/>
      <c r="R120" s="439"/>
      <c r="S120" s="111"/>
      <c r="T120" s="174" t="s">
        <v>36</v>
      </c>
      <c r="U120" s="174"/>
      <c r="V120" s="174"/>
      <c r="W120" s="174"/>
      <c r="X120" s="174"/>
      <c r="Y120" s="174"/>
      <c r="Z120" s="174"/>
      <c r="AA120" s="174"/>
      <c r="AB120" s="174"/>
      <c r="AC120" s="377">
        <v>10000000</v>
      </c>
      <c r="AD120" s="377"/>
      <c r="AE120" s="377"/>
      <c r="AF120" s="377"/>
      <c r="AG120" s="377"/>
      <c r="AH120" s="377"/>
      <c r="AI120" s="377"/>
      <c r="AJ120" s="377"/>
      <c r="AK120" s="440"/>
    </row>
    <row r="121" spans="1:37" ht="27.75" customHeight="1" hidden="1">
      <c r="A121" s="437"/>
      <c r="B121" s="438"/>
      <c r="C121" s="438"/>
      <c r="D121" s="438"/>
      <c r="E121" s="438"/>
      <c r="F121" s="438"/>
      <c r="G121" s="438"/>
      <c r="H121" s="438"/>
      <c r="I121" s="438"/>
      <c r="J121" s="441"/>
      <c r="K121" s="441"/>
      <c r="L121" s="441"/>
      <c r="M121" s="441"/>
      <c r="N121" s="441"/>
      <c r="O121" s="441"/>
      <c r="P121" s="441"/>
      <c r="Q121" s="441"/>
      <c r="R121" s="441"/>
      <c r="S121" s="111"/>
      <c r="T121" s="174" t="s">
        <v>22</v>
      </c>
      <c r="U121" s="174"/>
      <c r="V121" s="174"/>
      <c r="W121" s="174"/>
      <c r="X121" s="174"/>
      <c r="Y121" s="174"/>
      <c r="Z121" s="174"/>
      <c r="AA121" s="174"/>
      <c r="AB121" s="174"/>
      <c r="AC121" s="377">
        <v>15000000</v>
      </c>
      <c r="AD121" s="377"/>
      <c r="AE121" s="377"/>
      <c r="AF121" s="377"/>
      <c r="AG121" s="377"/>
      <c r="AH121" s="377"/>
      <c r="AI121" s="377"/>
      <c r="AJ121" s="377"/>
      <c r="AK121" s="440"/>
    </row>
    <row r="122" spans="1:37" ht="27.75" customHeight="1" hidden="1">
      <c r="A122" s="437"/>
      <c r="B122" s="438"/>
      <c r="C122" s="438"/>
      <c r="D122" s="438"/>
      <c r="E122" s="438"/>
      <c r="F122" s="438"/>
      <c r="G122" s="438"/>
      <c r="H122" s="438"/>
      <c r="I122" s="438"/>
      <c r="J122" s="441"/>
      <c r="K122" s="441"/>
      <c r="L122" s="441"/>
      <c r="M122" s="441"/>
      <c r="N122" s="441"/>
      <c r="O122" s="441"/>
      <c r="P122" s="441"/>
      <c r="Q122" s="441"/>
      <c r="R122" s="441"/>
      <c r="S122" s="112"/>
      <c r="T122" s="178" t="s">
        <v>23</v>
      </c>
      <c r="U122" s="179"/>
      <c r="V122" s="179"/>
      <c r="W122" s="179"/>
      <c r="X122" s="179"/>
      <c r="Y122" s="179"/>
      <c r="Z122" s="179"/>
      <c r="AA122" s="179"/>
      <c r="AB122" s="180"/>
      <c r="AC122" s="442">
        <v>1500000</v>
      </c>
      <c r="AD122" s="367"/>
      <c r="AE122" s="367"/>
      <c r="AF122" s="367"/>
      <c r="AG122" s="367"/>
      <c r="AH122" s="367"/>
      <c r="AI122" s="367"/>
      <c r="AJ122" s="367"/>
      <c r="AK122" s="443"/>
    </row>
    <row r="123" spans="1:37" ht="27.75" customHeight="1" hidden="1">
      <c r="A123" s="437"/>
      <c r="B123" s="438"/>
      <c r="C123" s="438"/>
      <c r="D123" s="438"/>
      <c r="E123" s="438"/>
      <c r="F123" s="438"/>
      <c r="G123" s="438"/>
      <c r="H123" s="438"/>
      <c r="I123" s="438"/>
      <c r="J123" s="441"/>
      <c r="K123" s="441"/>
      <c r="L123" s="441"/>
      <c r="M123" s="441"/>
      <c r="N123" s="441"/>
      <c r="O123" s="441"/>
      <c r="P123" s="441"/>
      <c r="Q123" s="441"/>
      <c r="R123" s="441"/>
      <c r="S123" s="112"/>
      <c r="T123" s="178" t="s">
        <v>37</v>
      </c>
      <c r="U123" s="179"/>
      <c r="V123" s="179"/>
      <c r="W123" s="179"/>
      <c r="X123" s="179"/>
      <c r="Y123" s="179"/>
      <c r="Z123" s="179"/>
      <c r="AA123" s="179"/>
      <c r="AB123" s="180"/>
      <c r="AC123" s="442">
        <v>0</v>
      </c>
      <c r="AD123" s="367"/>
      <c r="AE123" s="367"/>
      <c r="AF123" s="367"/>
      <c r="AG123" s="367"/>
      <c r="AH123" s="367"/>
      <c r="AI123" s="367"/>
      <c r="AJ123" s="367"/>
      <c r="AK123" s="443"/>
    </row>
    <row r="124" spans="1:37" ht="27.75" customHeight="1" hidden="1">
      <c r="A124" s="437"/>
      <c r="B124" s="438"/>
      <c r="C124" s="438"/>
      <c r="D124" s="438"/>
      <c r="E124" s="438"/>
      <c r="F124" s="438"/>
      <c r="G124" s="438"/>
      <c r="H124" s="438"/>
      <c r="I124" s="438"/>
      <c r="J124" s="441"/>
      <c r="K124" s="441"/>
      <c r="L124" s="441"/>
      <c r="M124" s="441"/>
      <c r="N124" s="441"/>
      <c r="O124" s="441"/>
      <c r="P124" s="441"/>
      <c r="Q124" s="441"/>
      <c r="R124" s="441"/>
      <c r="S124" s="112"/>
      <c r="T124" s="174" t="s">
        <v>24</v>
      </c>
      <c r="U124" s="174"/>
      <c r="V124" s="174"/>
      <c r="W124" s="174"/>
      <c r="X124" s="174"/>
      <c r="Y124" s="174"/>
      <c r="Z124" s="174"/>
      <c r="AA124" s="174"/>
      <c r="AB124" s="174"/>
      <c r="AC124" s="377">
        <f>+AC121+AC122-AC123</f>
        <v>16500000</v>
      </c>
      <c r="AD124" s="377"/>
      <c r="AE124" s="377"/>
      <c r="AF124" s="377"/>
      <c r="AG124" s="377"/>
      <c r="AH124" s="377"/>
      <c r="AI124" s="377"/>
      <c r="AJ124" s="377"/>
      <c r="AK124" s="440"/>
    </row>
    <row r="125" spans="1:37" ht="27.75" customHeight="1" hidden="1">
      <c r="A125" s="444" t="s">
        <v>26</v>
      </c>
      <c r="B125" s="445"/>
      <c r="C125" s="445"/>
      <c r="D125" s="445"/>
      <c r="E125" s="445"/>
      <c r="F125" s="445"/>
      <c r="G125" s="445"/>
      <c r="H125" s="445"/>
      <c r="I125" s="445"/>
      <c r="J125" s="446">
        <f>SUM(J119:R124)</f>
        <v>35200000</v>
      </c>
      <c r="K125" s="447"/>
      <c r="L125" s="447"/>
      <c r="M125" s="447"/>
      <c r="N125" s="447"/>
      <c r="O125" s="447"/>
      <c r="P125" s="447"/>
      <c r="Q125" s="447"/>
      <c r="R125" s="447"/>
      <c r="S125" s="113"/>
      <c r="T125" s="188" t="s">
        <v>25</v>
      </c>
      <c r="U125" s="188"/>
      <c r="V125" s="188"/>
      <c r="W125" s="188"/>
      <c r="X125" s="188"/>
      <c r="Y125" s="188"/>
      <c r="Z125" s="188"/>
      <c r="AA125" s="188"/>
      <c r="AB125" s="188"/>
      <c r="AC125" s="384">
        <f>+J125-(AC119+AC121+AC122)</f>
        <v>0</v>
      </c>
      <c r="AD125" s="384"/>
      <c r="AE125" s="384"/>
      <c r="AF125" s="384"/>
      <c r="AG125" s="384"/>
      <c r="AH125" s="384"/>
      <c r="AI125" s="384"/>
      <c r="AJ125" s="384"/>
      <c r="AK125" s="448"/>
    </row>
    <row r="126" spans="1:37" ht="6" customHeight="1" hidden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32"/>
      <c r="W126" s="51"/>
      <c r="X126" s="51"/>
      <c r="Y126" s="51"/>
      <c r="Z126" s="51"/>
      <c r="AA126" s="51"/>
      <c r="AB126" s="51"/>
      <c r="AC126" s="51"/>
      <c r="AD126" s="51"/>
      <c r="AE126" s="51"/>
      <c r="AF126" s="98"/>
      <c r="AG126" s="98"/>
      <c r="AH126" s="98"/>
      <c r="AI126" s="98"/>
      <c r="AJ126" s="98"/>
      <c r="AK126" s="98"/>
    </row>
    <row r="127" spans="1:37" ht="27.75" customHeight="1">
      <c r="A127" s="303" t="s">
        <v>34</v>
      </c>
      <c r="B127" s="304"/>
      <c r="C127" s="304" t="s">
        <v>33</v>
      </c>
      <c r="D127" s="304"/>
      <c r="E127" s="304"/>
      <c r="F127" s="304"/>
      <c r="G127" s="304"/>
      <c r="H127" s="304"/>
      <c r="I127" s="304"/>
      <c r="J127" s="304"/>
      <c r="K127" s="304"/>
      <c r="L127" s="304"/>
      <c r="M127" s="304"/>
      <c r="N127" s="304"/>
      <c r="O127" s="304" t="s">
        <v>19</v>
      </c>
      <c r="P127" s="304"/>
      <c r="Q127" s="304"/>
      <c r="R127" s="304" t="s">
        <v>17</v>
      </c>
      <c r="S127" s="304"/>
      <c r="T127" s="304"/>
      <c r="U127" s="304" t="s">
        <v>18</v>
      </c>
      <c r="V127" s="304"/>
      <c r="W127" s="304"/>
      <c r="X127" s="304"/>
      <c r="Y127" s="304"/>
      <c r="Z127" s="304"/>
      <c r="AA127" s="449" t="s">
        <v>27</v>
      </c>
      <c r="AB127" s="449"/>
      <c r="AC127" s="449"/>
      <c r="AD127" s="449"/>
      <c r="AE127" s="449"/>
      <c r="AF127" s="449"/>
      <c r="AG127" s="449"/>
      <c r="AH127" s="449"/>
      <c r="AI127" s="449"/>
      <c r="AJ127" s="306" t="s">
        <v>35</v>
      </c>
      <c r="AK127" s="307"/>
    </row>
    <row r="128" spans="1:37" ht="27.75" customHeight="1">
      <c r="A128" s="70">
        <f aca="true" t="shared" si="9" ref="A128:C143">+A77</f>
        <v>0</v>
      </c>
      <c r="B128" s="54">
        <f t="shared" si="9"/>
        <v>0</v>
      </c>
      <c r="C128" s="373">
        <f t="shared" si="9"/>
        <v>0</v>
      </c>
      <c r="D128" s="374"/>
      <c r="E128" s="374"/>
      <c r="F128" s="374"/>
      <c r="G128" s="374"/>
      <c r="H128" s="374"/>
      <c r="I128" s="374"/>
      <c r="J128" s="374"/>
      <c r="K128" s="374"/>
      <c r="L128" s="374"/>
      <c r="M128" s="320">
        <f>+M77</f>
        <v>0</v>
      </c>
      <c r="N128" s="375"/>
      <c r="O128" s="376">
        <f>+O77</f>
        <v>0</v>
      </c>
      <c r="P128" s="376"/>
      <c r="Q128" s="376"/>
      <c r="R128" s="400">
        <f>+R77</f>
        <v>0</v>
      </c>
      <c r="S128" s="400"/>
      <c r="T128" s="400"/>
      <c r="U128" s="401">
        <f>+U77</f>
        <v>0</v>
      </c>
      <c r="V128" s="401"/>
      <c r="W128" s="401"/>
      <c r="X128" s="401"/>
      <c r="Y128" s="401"/>
      <c r="Z128" s="401"/>
      <c r="AA128" s="377">
        <f>+AA77</f>
        <v>0</v>
      </c>
      <c r="AB128" s="377"/>
      <c r="AC128" s="377"/>
      <c r="AD128" s="377"/>
      <c r="AE128" s="377"/>
      <c r="AF128" s="377"/>
      <c r="AG128" s="377"/>
      <c r="AH128" s="377"/>
      <c r="AI128" s="377"/>
      <c r="AJ128" s="371">
        <f>+AJ77</f>
        <v>0</v>
      </c>
      <c r="AK128" s="372"/>
    </row>
    <row r="129" spans="1:37" ht="27.75" customHeight="1">
      <c r="A129" s="70">
        <f t="shared" si="9"/>
        <v>0</v>
      </c>
      <c r="B129" s="54">
        <f t="shared" si="9"/>
        <v>0</v>
      </c>
      <c r="C129" s="373">
        <f t="shared" si="9"/>
        <v>0</v>
      </c>
      <c r="D129" s="374"/>
      <c r="E129" s="374"/>
      <c r="F129" s="374"/>
      <c r="G129" s="374"/>
      <c r="H129" s="374"/>
      <c r="I129" s="374"/>
      <c r="J129" s="374"/>
      <c r="K129" s="374"/>
      <c r="L129" s="374"/>
      <c r="M129" s="320">
        <f>+M78</f>
        <v>0</v>
      </c>
      <c r="N129" s="375"/>
      <c r="O129" s="376">
        <f>+O78</f>
        <v>0</v>
      </c>
      <c r="P129" s="376"/>
      <c r="Q129" s="376"/>
      <c r="R129" s="400">
        <f>+R78</f>
        <v>0</v>
      </c>
      <c r="S129" s="400"/>
      <c r="T129" s="400"/>
      <c r="U129" s="401">
        <f>+U78</f>
        <v>0</v>
      </c>
      <c r="V129" s="401"/>
      <c r="W129" s="401"/>
      <c r="X129" s="401"/>
      <c r="Y129" s="401"/>
      <c r="Z129" s="401"/>
      <c r="AA129" s="377">
        <f>+AA78</f>
        <v>0</v>
      </c>
      <c r="AB129" s="377"/>
      <c r="AC129" s="377"/>
      <c r="AD129" s="377"/>
      <c r="AE129" s="377"/>
      <c r="AF129" s="377"/>
      <c r="AG129" s="377"/>
      <c r="AH129" s="377"/>
      <c r="AI129" s="377"/>
      <c r="AJ129" s="371">
        <f>+AJ78</f>
        <v>0</v>
      </c>
      <c r="AK129" s="372"/>
    </row>
    <row r="130" spans="1:37" ht="27.75" customHeight="1">
      <c r="A130" s="70">
        <f t="shared" si="9"/>
        <v>0</v>
      </c>
      <c r="B130" s="54">
        <f t="shared" si="9"/>
        <v>0</v>
      </c>
      <c r="C130" s="373">
        <f t="shared" si="9"/>
        <v>0</v>
      </c>
      <c r="D130" s="374"/>
      <c r="E130" s="374"/>
      <c r="F130" s="374"/>
      <c r="G130" s="374"/>
      <c r="H130" s="374"/>
      <c r="I130" s="374"/>
      <c r="J130" s="374"/>
      <c r="K130" s="374"/>
      <c r="L130" s="374"/>
      <c r="M130" s="320">
        <f aca="true" t="shared" si="10" ref="M130:M147">+M79</f>
        <v>0</v>
      </c>
      <c r="N130" s="375"/>
      <c r="O130" s="376">
        <f aca="true" t="shared" si="11" ref="O130:O148">+O79</f>
        <v>0</v>
      </c>
      <c r="P130" s="376"/>
      <c r="Q130" s="376"/>
      <c r="R130" s="400">
        <f aca="true" t="shared" si="12" ref="R130:R148">+R79</f>
        <v>0</v>
      </c>
      <c r="S130" s="400"/>
      <c r="T130" s="400"/>
      <c r="U130" s="401">
        <f aca="true" t="shared" si="13" ref="U130:U148">+U79</f>
        <v>0</v>
      </c>
      <c r="V130" s="401"/>
      <c r="W130" s="401"/>
      <c r="X130" s="401"/>
      <c r="Y130" s="401"/>
      <c r="Z130" s="401"/>
      <c r="AA130" s="377">
        <f aca="true" t="shared" si="14" ref="AA130:AA148">+AA79</f>
        <v>0</v>
      </c>
      <c r="AB130" s="377"/>
      <c r="AC130" s="377"/>
      <c r="AD130" s="377"/>
      <c r="AE130" s="377"/>
      <c r="AF130" s="377"/>
      <c r="AG130" s="377"/>
      <c r="AH130" s="377"/>
      <c r="AI130" s="377"/>
      <c r="AJ130" s="371">
        <f aca="true" t="shared" si="15" ref="AJ130:AJ148">+AJ79</f>
        <v>0</v>
      </c>
      <c r="AK130" s="372"/>
    </row>
    <row r="131" spans="1:37" ht="27.75" customHeight="1">
      <c r="A131" s="70">
        <f t="shared" si="9"/>
        <v>0</v>
      </c>
      <c r="B131" s="54">
        <f t="shared" si="9"/>
        <v>0</v>
      </c>
      <c r="C131" s="373">
        <f t="shared" si="9"/>
        <v>0</v>
      </c>
      <c r="D131" s="374"/>
      <c r="E131" s="374"/>
      <c r="F131" s="374"/>
      <c r="G131" s="374"/>
      <c r="H131" s="374"/>
      <c r="I131" s="374"/>
      <c r="J131" s="374"/>
      <c r="K131" s="374"/>
      <c r="L131" s="374"/>
      <c r="M131" s="320">
        <f t="shared" si="10"/>
        <v>0</v>
      </c>
      <c r="N131" s="375"/>
      <c r="O131" s="376">
        <f t="shared" si="11"/>
        <v>0</v>
      </c>
      <c r="P131" s="376"/>
      <c r="Q131" s="376"/>
      <c r="R131" s="400">
        <f t="shared" si="12"/>
        <v>0</v>
      </c>
      <c r="S131" s="400"/>
      <c r="T131" s="400"/>
      <c r="U131" s="401">
        <f t="shared" si="13"/>
        <v>0</v>
      </c>
      <c r="V131" s="401"/>
      <c r="W131" s="401"/>
      <c r="X131" s="401"/>
      <c r="Y131" s="401"/>
      <c r="Z131" s="401"/>
      <c r="AA131" s="377">
        <f t="shared" si="14"/>
        <v>0</v>
      </c>
      <c r="AB131" s="377"/>
      <c r="AC131" s="377"/>
      <c r="AD131" s="377"/>
      <c r="AE131" s="377"/>
      <c r="AF131" s="377"/>
      <c r="AG131" s="377"/>
      <c r="AH131" s="377"/>
      <c r="AI131" s="377"/>
      <c r="AJ131" s="371">
        <f t="shared" si="15"/>
        <v>0</v>
      </c>
      <c r="AK131" s="372"/>
    </row>
    <row r="132" spans="1:37" ht="27.75" customHeight="1">
      <c r="A132" s="70">
        <f t="shared" si="9"/>
        <v>0</v>
      </c>
      <c r="B132" s="54">
        <f t="shared" si="9"/>
        <v>0</v>
      </c>
      <c r="C132" s="373">
        <f t="shared" si="9"/>
        <v>0</v>
      </c>
      <c r="D132" s="374"/>
      <c r="E132" s="374"/>
      <c r="F132" s="374"/>
      <c r="G132" s="374"/>
      <c r="H132" s="374"/>
      <c r="I132" s="374"/>
      <c r="J132" s="374"/>
      <c r="K132" s="374"/>
      <c r="L132" s="374"/>
      <c r="M132" s="320">
        <f t="shared" si="10"/>
        <v>0</v>
      </c>
      <c r="N132" s="375"/>
      <c r="O132" s="376">
        <f t="shared" si="11"/>
        <v>0</v>
      </c>
      <c r="P132" s="376"/>
      <c r="Q132" s="376"/>
      <c r="R132" s="400">
        <f t="shared" si="12"/>
        <v>0</v>
      </c>
      <c r="S132" s="400"/>
      <c r="T132" s="400"/>
      <c r="U132" s="401">
        <f t="shared" si="13"/>
        <v>0</v>
      </c>
      <c r="V132" s="401"/>
      <c r="W132" s="401"/>
      <c r="X132" s="401"/>
      <c r="Y132" s="401"/>
      <c r="Z132" s="401"/>
      <c r="AA132" s="377">
        <f t="shared" si="14"/>
        <v>0</v>
      </c>
      <c r="AB132" s="377"/>
      <c r="AC132" s="377"/>
      <c r="AD132" s="377"/>
      <c r="AE132" s="377"/>
      <c r="AF132" s="377"/>
      <c r="AG132" s="377"/>
      <c r="AH132" s="377"/>
      <c r="AI132" s="377"/>
      <c r="AJ132" s="371">
        <f t="shared" si="15"/>
        <v>0</v>
      </c>
      <c r="AK132" s="372"/>
    </row>
    <row r="133" spans="1:37" ht="27.75" customHeight="1">
      <c r="A133" s="70">
        <f t="shared" si="9"/>
        <v>0</v>
      </c>
      <c r="B133" s="54">
        <f t="shared" si="9"/>
        <v>0</v>
      </c>
      <c r="C133" s="373">
        <f t="shared" si="9"/>
        <v>0</v>
      </c>
      <c r="D133" s="374"/>
      <c r="E133" s="374"/>
      <c r="F133" s="374"/>
      <c r="G133" s="374"/>
      <c r="H133" s="374"/>
      <c r="I133" s="374"/>
      <c r="J133" s="374"/>
      <c r="K133" s="374"/>
      <c r="L133" s="374"/>
      <c r="M133" s="320">
        <f t="shared" si="10"/>
        <v>0</v>
      </c>
      <c r="N133" s="375"/>
      <c r="O133" s="376">
        <f t="shared" si="11"/>
        <v>0</v>
      </c>
      <c r="P133" s="376"/>
      <c r="Q133" s="376"/>
      <c r="R133" s="400">
        <f t="shared" si="12"/>
        <v>0</v>
      </c>
      <c r="S133" s="400"/>
      <c r="T133" s="400"/>
      <c r="U133" s="401">
        <f t="shared" si="13"/>
        <v>0</v>
      </c>
      <c r="V133" s="401"/>
      <c r="W133" s="401"/>
      <c r="X133" s="401"/>
      <c r="Y133" s="401"/>
      <c r="Z133" s="401"/>
      <c r="AA133" s="377">
        <f t="shared" si="14"/>
        <v>0</v>
      </c>
      <c r="AB133" s="377"/>
      <c r="AC133" s="377"/>
      <c r="AD133" s="377"/>
      <c r="AE133" s="377"/>
      <c r="AF133" s="377"/>
      <c r="AG133" s="377"/>
      <c r="AH133" s="377"/>
      <c r="AI133" s="377"/>
      <c r="AJ133" s="371">
        <f t="shared" si="15"/>
        <v>0</v>
      </c>
      <c r="AK133" s="372"/>
    </row>
    <row r="134" spans="1:37" ht="27.75" customHeight="1">
      <c r="A134" s="70">
        <f t="shared" si="9"/>
        <v>0</v>
      </c>
      <c r="B134" s="54">
        <f t="shared" si="9"/>
        <v>0</v>
      </c>
      <c r="C134" s="373">
        <f t="shared" si="9"/>
        <v>0</v>
      </c>
      <c r="D134" s="374"/>
      <c r="E134" s="374"/>
      <c r="F134" s="374"/>
      <c r="G134" s="374"/>
      <c r="H134" s="374"/>
      <c r="I134" s="374"/>
      <c r="J134" s="374"/>
      <c r="K134" s="374"/>
      <c r="L134" s="374"/>
      <c r="M134" s="320">
        <f t="shared" si="10"/>
        <v>0</v>
      </c>
      <c r="N134" s="375"/>
      <c r="O134" s="376">
        <f t="shared" si="11"/>
        <v>0</v>
      </c>
      <c r="P134" s="376"/>
      <c r="Q134" s="376"/>
      <c r="R134" s="400">
        <f t="shared" si="12"/>
        <v>0</v>
      </c>
      <c r="S134" s="400"/>
      <c r="T134" s="400"/>
      <c r="U134" s="401">
        <f t="shared" si="13"/>
        <v>0</v>
      </c>
      <c r="V134" s="401"/>
      <c r="W134" s="401"/>
      <c r="X134" s="401"/>
      <c r="Y134" s="401"/>
      <c r="Z134" s="401"/>
      <c r="AA134" s="377">
        <f t="shared" si="14"/>
        <v>0</v>
      </c>
      <c r="AB134" s="377"/>
      <c r="AC134" s="377"/>
      <c r="AD134" s="377"/>
      <c r="AE134" s="377"/>
      <c r="AF134" s="377"/>
      <c r="AG134" s="377"/>
      <c r="AH134" s="377"/>
      <c r="AI134" s="377"/>
      <c r="AJ134" s="371">
        <f t="shared" si="15"/>
        <v>0</v>
      </c>
      <c r="AK134" s="372"/>
    </row>
    <row r="135" spans="1:37" ht="27.75" customHeight="1">
      <c r="A135" s="70">
        <f t="shared" si="9"/>
        <v>0</v>
      </c>
      <c r="B135" s="54">
        <f t="shared" si="9"/>
        <v>0</v>
      </c>
      <c r="C135" s="373">
        <f t="shared" si="9"/>
        <v>0</v>
      </c>
      <c r="D135" s="374"/>
      <c r="E135" s="374"/>
      <c r="F135" s="374"/>
      <c r="G135" s="374"/>
      <c r="H135" s="374"/>
      <c r="I135" s="374"/>
      <c r="J135" s="374"/>
      <c r="K135" s="374"/>
      <c r="L135" s="374"/>
      <c r="M135" s="320">
        <f t="shared" si="10"/>
        <v>0</v>
      </c>
      <c r="N135" s="375"/>
      <c r="O135" s="376">
        <f t="shared" si="11"/>
        <v>0</v>
      </c>
      <c r="P135" s="376"/>
      <c r="Q135" s="376"/>
      <c r="R135" s="400">
        <f t="shared" si="12"/>
        <v>0</v>
      </c>
      <c r="S135" s="400"/>
      <c r="T135" s="400"/>
      <c r="U135" s="401">
        <f t="shared" si="13"/>
        <v>0</v>
      </c>
      <c r="V135" s="401"/>
      <c r="W135" s="401"/>
      <c r="X135" s="401"/>
      <c r="Y135" s="401"/>
      <c r="Z135" s="401"/>
      <c r="AA135" s="377">
        <f t="shared" si="14"/>
        <v>0</v>
      </c>
      <c r="AB135" s="377"/>
      <c r="AC135" s="377"/>
      <c r="AD135" s="377"/>
      <c r="AE135" s="377"/>
      <c r="AF135" s="377"/>
      <c r="AG135" s="377"/>
      <c r="AH135" s="377"/>
      <c r="AI135" s="377"/>
      <c r="AJ135" s="371">
        <f t="shared" si="15"/>
        <v>0</v>
      </c>
      <c r="AK135" s="372"/>
    </row>
    <row r="136" spans="1:37" ht="27.75" customHeight="1">
      <c r="A136" s="70">
        <f t="shared" si="9"/>
        <v>0</v>
      </c>
      <c r="B136" s="54">
        <f t="shared" si="9"/>
        <v>0</v>
      </c>
      <c r="C136" s="373">
        <f t="shared" si="9"/>
        <v>0</v>
      </c>
      <c r="D136" s="374"/>
      <c r="E136" s="374"/>
      <c r="F136" s="374"/>
      <c r="G136" s="374"/>
      <c r="H136" s="374"/>
      <c r="I136" s="374"/>
      <c r="J136" s="374"/>
      <c r="K136" s="374"/>
      <c r="L136" s="374"/>
      <c r="M136" s="320">
        <f t="shared" si="10"/>
        <v>0</v>
      </c>
      <c r="N136" s="375"/>
      <c r="O136" s="376">
        <f t="shared" si="11"/>
        <v>0</v>
      </c>
      <c r="P136" s="376"/>
      <c r="Q136" s="376"/>
      <c r="R136" s="400">
        <f t="shared" si="12"/>
        <v>0</v>
      </c>
      <c r="S136" s="400"/>
      <c r="T136" s="400"/>
      <c r="U136" s="401">
        <f t="shared" si="13"/>
        <v>0</v>
      </c>
      <c r="V136" s="401"/>
      <c r="W136" s="401"/>
      <c r="X136" s="401"/>
      <c r="Y136" s="401"/>
      <c r="Z136" s="401"/>
      <c r="AA136" s="377">
        <f t="shared" si="14"/>
        <v>0</v>
      </c>
      <c r="AB136" s="377"/>
      <c r="AC136" s="377"/>
      <c r="AD136" s="377"/>
      <c r="AE136" s="377"/>
      <c r="AF136" s="377"/>
      <c r="AG136" s="377"/>
      <c r="AH136" s="377"/>
      <c r="AI136" s="377"/>
      <c r="AJ136" s="371">
        <f t="shared" si="15"/>
        <v>0</v>
      </c>
      <c r="AK136" s="372"/>
    </row>
    <row r="137" spans="1:37" ht="27.75" customHeight="1">
      <c r="A137" s="70">
        <f t="shared" si="9"/>
        <v>0</v>
      </c>
      <c r="B137" s="54">
        <f t="shared" si="9"/>
        <v>0</v>
      </c>
      <c r="C137" s="373">
        <f t="shared" si="9"/>
        <v>0</v>
      </c>
      <c r="D137" s="374"/>
      <c r="E137" s="374"/>
      <c r="F137" s="374"/>
      <c r="G137" s="374"/>
      <c r="H137" s="374"/>
      <c r="I137" s="374"/>
      <c r="J137" s="374"/>
      <c r="K137" s="374"/>
      <c r="L137" s="374"/>
      <c r="M137" s="320">
        <f t="shared" si="10"/>
        <v>0</v>
      </c>
      <c r="N137" s="375"/>
      <c r="O137" s="376">
        <f t="shared" si="11"/>
        <v>0</v>
      </c>
      <c r="P137" s="376"/>
      <c r="Q137" s="376"/>
      <c r="R137" s="400">
        <f t="shared" si="12"/>
        <v>0</v>
      </c>
      <c r="S137" s="400"/>
      <c r="T137" s="400"/>
      <c r="U137" s="401">
        <f t="shared" si="13"/>
        <v>0</v>
      </c>
      <c r="V137" s="401"/>
      <c r="W137" s="401"/>
      <c r="X137" s="401"/>
      <c r="Y137" s="401"/>
      <c r="Z137" s="401"/>
      <c r="AA137" s="377">
        <f t="shared" si="14"/>
        <v>0</v>
      </c>
      <c r="AB137" s="377"/>
      <c r="AC137" s="377"/>
      <c r="AD137" s="377"/>
      <c r="AE137" s="377"/>
      <c r="AF137" s="377"/>
      <c r="AG137" s="377"/>
      <c r="AH137" s="377"/>
      <c r="AI137" s="377"/>
      <c r="AJ137" s="371">
        <f t="shared" si="15"/>
        <v>0</v>
      </c>
      <c r="AK137" s="372"/>
    </row>
    <row r="138" spans="1:37" ht="27.75" customHeight="1">
      <c r="A138" s="70">
        <f t="shared" si="9"/>
        <v>0</v>
      </c>
      <c r="B138" s="54">
        <f t="shared" si="9"/>
        <v>0</v>
      </c>
      <c r="C138" s="373">
        <f t="shared" si="9"/>
        <v>0</v>
      </c>
      <c r="D138" s="374"/>
      <c r="E138" s="374"/>
      <c r="F138" s="374"/>
      <c r="G138" s="374"/>
      <c r="H138" s="374"/>
      <c r="I138" s="374"/>
      <c r="J138" s="374"/>
      <c r="K138" s="374"/>
      <c r="L138" s="374"/>
      <c r="M138" s="320">
        <f t="shared" si="10"/>
        <v>0</v>
      </c>
      <c r="N138" s="375"/>
      <c r="O138" s="376">
        <f t="shared" si="11"/>
        <v>0</v>
      </c>
      <c r="P138" s="376"/>
      <c r="Q138" s="376"/>
      <c r="R138" s="400">
        <f t="shared" si="12"/>
        <v>0</v>
      </c>
      <c r="S138" s="400"/>
      <c r="T138" s="400"/>
      <c r="U138" s="401">
        <f t="shared" si="13"/>
        <v>0</v>
      </c>
      <c r="V138" s="401"/>
      <c r="W138" s="401"/>
      <c r="X138" s="401"/>
      <c r="Y138" s="401"/>
      <c r="Z138" s="401"/>
      <c r="AA138" s="377">
        <f t="shared" si="14"/>
        <v>0</v>
      </c>
      <c r="AB138" s="377"/>
      <c r="AC138" s="377"/>
      <c r="AD138" s="377"/>
      <c r="AE138" s="377"/>
      <c r="AF138" s="377"/>
      <c r="AG138" s="377"/>
      <c r="AH138" s="377"/>
      <c r="AI138" s="377"/>
      <c r="AJ138" s="371">
        <f t="shared" si="15"/>
        <v>0</v>
      </c>
      <c r="AK138" s="372"/>
    </row>
    <row r="139" spans="1:37" ht="27.75" customHeight="1">
      <c r="A139" s="70">
        <f t="shared" si="9"/>
        <v>0</v>
      </c>
      <c r="B139" s="54">
        <f t="shared" si="9"/>
        <v>0</v>
      </c>
      <c r="C139" s="373">
        <f t="shared" si="9"/>
        <v>0</v>
      </c>
      <c r="D139" s="374"/>
      <c r="E139" s="374"/>
      <c r="F139" s="374"/>
      <c r="G139" s="374"/>
      <c r="H139" s="374"/>
      <c r="I139" s="374"/>
      <c r="J139" s="374"/>
      <c r="K139" s="374"/>
      <c r="L139" s="374"/>
      <c r="M139" s="320">
        <f t="shared" si="10"/>
        <v>0</v>
      </c>
      <c r="N139" s="375"/>
      <c r="O139" s="376">
        <f t="shared" si="11"/>
        <v>0</v>
      </c>
      <c r="P139" s="376"/>
      <c r="Q139" s="376"/>
      <c r="R139" s="400">
        <f t="shared" si="12"/>
        <v>0</v>
      </c>
      <c r="S139" s="400"/>
      <c r="T139" s="400"/>
      <c r="U139" s="401">
        <f t="shared" si="13"/>
        <v>0</v>
      </c>
      <c r="V139" s="401"/>
      <c r="W139" s="401"/>
      <c r="X139" s="401"/>
      <c r="Y139" s="401"/>
      <c r="Z139" s="401"/>
      <c r="AA139" s="377">
        <f t="shared" si="14"/>
        <v>0</v>
      </c>
      <c r="AB139" s="377"/>
      <c r="AC139" s="377"/>
      <c r="AD139" s="377"/>
      <c r="AE139" s="377"/>
      <c r="AF139" s="377"/>
      <c r="AG139" s="377"/>
      <c r="AH139" s="377"/>
      <c r="AI139" s="377"/>
      <c r="AJ139" s="371">
        <f t="shared" si="15"/>
        <v>0</v>
      </c>
      <c r="AK139" s="372"/>
    </row>
    <row r="140" spans="1:37" ht="27.75" customHeight="1">
      <c r="A140" s="70">
        <f t="shared" si="9"/>
        <v>0</v>
      </c>
      <c r="B140" s="54">
        <f t="shared" si="9"/>
        <v>0</v>
      </c>
      <c r="C140" s="373">
        <f t="shared" si="9"/>
        <v>0</v>
      </c>
      <c r="D140" s="374"/>
      <c r="E140" s="374"/>
      <c r="F140" s="374"/>
      <c r="G140" s="374"/>
      <c r="H140" s="374"/>
      <c r="I140" s="374"/>
      <c r="J140" s="374"/>
      <c r="K140" s="374"/>
      <c r="L140" s="374"/>
      <c r="M140" s="320">
        <f t="shared" si="10"/>
        <v>0</v>
      </c>
      <c r="N140" s="375"/>
      <c r="O140" s="376">
        <f t="shared" si="11"/>
        <v>0</v>
      </c>
      <c r="P140" s="376"/>
      <c r="Q140" s="376"/>
      <c r="R140" s="400">
        <f t="shared" si="12"/>
        <v>0</v>
      </c>
      <c r="S140" s="400"/>
      <c r="T140" s="400"/>
      <c r="U140" s="401">
        <f t="shared" si="13"/>
        <v>0</v>
      </c>
      <c r="V140" s="401"/>
      <c r="W140" s="401"/>
      <c r="X140" s="401"/>
      <c r="Y140" s="401"/>
      <c r="Z140" s="401"/>
      <c r="AA140" s="377">
        <f t="shared" si="14"/>
        <v>0</v>
      </c>
      <c r="AB140" s="377"/>
      <c r="AC140" s="377"/>
      <c r="AD140" s="377"/>
      <c r="AE140" s="377"/>
      <c r="AF140" s="377"/>
      <c r="AG140" s="377"/>
      <c r="AH140" s="377"/>
      <c r="AI140" s="377"/>
      <c r="AJ140" s="371">
        <f t="shared" si="15"/>
        <v>0</v>
      </c>
      <c r="AK140" s="372"/>
    </row>
    <row r="141" spans="1:37" ht="27.75" customHeight="1">
      <c r="A141" s="70">
        <f t="shared" si="9"/>
        <v>0</v>
      </c>
      <c r="B141" s="54">
        <f t="shared" si="9"/>
        <v>0</v>
      </c>
      <c r="C141" s="373">
        <f t="shared" si="9"/>
        <v>0</v>
      </c>
      <c r="D141" s="374"/>
      <c r="E141" s="374"/>
      <c r="F141" s="374"/>
      <c r="G141" s="374"/>
      <c r="H141" s="374"/>
      <c r="I141" s="374"/>
      <c r="J141" s="374"/>
      <c r="K141" s="374"/>
      <c r="L141" s="374"/>
      <c r="M141" s="320">
        <f t="shared" si="10"/>
        <v>0</v>
      </c>
      <c r="N141" s="375"/>
      <c r="O141" s="376">
        <f t="shared" si="11"/>
        <v>0</v>
      </c>
      <c r="P141" s="376"/>
      <c r="Q141" s="376"/>
      <c r="R141" s="400">
        <f t="shared" si="12"/>
        <v>0</v>
      </c>
      <c r="S141" s="400"/>
      <c r="T141" s="400"/>
      <c r="U141" s="401">
        <f t="shared" si="13"/>
        <v>0</v>
      </c>
      <c r="V141" s="401"/>
      <c r="W141" s="401"/>
      <c r="X141" s="401"/>
      <c r="Y141" s="401"/>
      <c r="Z141" s="401"/>
      <c r="AA141" s="377">
        <f t="shared" si="14"/>
        <v>0</v>
      </c>
      <c r="AB141" s="377"/>
      <c r="AC141" s="377"/>
      <c r="AD141" s="377"/>
      <c r="AE141" s="377"/>
      <c r="AF141" s="377"/>
      <c r="AG141" s="377"/>
      <c r="AH141" s="377"/>
      <c r="AI141" s="377"/>
      <c r="AJ141" s="371">
        <f t="shared" si="15"/>
        <v>0</v>
      </c>
      <c r="AK141" s="372"/>
    </row>
    <row r="142" spans="1:37" ht="27.75" customHeight="1">
      <c r="A142" s="70">
        <f t="shared" si="9"/>
        <v>0</v>
      </c>
      <c r="B142" s="54">
        <f t="shared" si="9"/>
        <v>0</v>
      </c>
      <c r="C142" s="373">
        <f t="shared" si="9"/>
        <v>0</v>
      </c>
      <c r="D142" s="374"/>
      <c r="E142" s="374"/>
      <c r="F142" s="374"/>
      <c r="G142" s="374"/>
      <c r="H142" s="374"/>
      <c r="I142" s="374"/>
      <c r="J142" s="374"/>
      <c r="K142" s="374"/>
      <c r="L142" s="374"/>
      <c r="M142" s="320">
        <f t="shared" si="10"/>
        <v>0</v>
      </c>
      <c r="N142" s="375"/>
      <c r="O142" s="376">
        <f t="shared" si="11"/>
        <v>0</v>
      </c>
      <c r="P142" s="376"/>
      <c r="Q142" s="376"/>
      <c r="R142" s="400">
        <f t="shared" si="12"/>
        <v>0</v>
      </c>
      <c r="S142" s="400"/>
      <c r="T142" s="400"/>
      <c r="U142" s="401">
        <f t="shared" si="13"/>
        <v>0</v>
      </c>
      <c r="V142" s="401"/>
      <c r="W142" s="401"/>
      <c r="X142" s="401"/>
      <c r="Y142" s="401"/>
      <c r="Z142" s="401"/>
      <c r="AA142" s="377">
        <f t="shared" si="14"/>
        <v>0</v>
      </c>
      <c r="AB142" s="377"/>
      <c r="AC142" s="377"/>
      <c r="AD142" s="377"/>
      <c r="AE142" s="377"/>
      <c r="AF142" s="377"/>
      <c r="AG142" s="377"/>
      <c r="AH142" s="377"/>
      <c r="AI142" s="377"/>
      <c r="AJ142" s="371">
        <f t="shared" si="15"/>
        <v>0</v>
      </c>
      <c r="AK142" s="372"/>
    </row>
    <row r="143" spans="1:37" ht="27.75" customHeight="1">
      <c r="A143" s="70">
        <f t="shared" si="9"/>
        <v>0</v>
      </c>
      <c r="B143" s="54">
        <f t="shared" si="9"/>
        <v>0</v>
      </c>
      <c r="C143" s="373">
        <f t="shared" si="9"/>
        <v>0</v>
      </c>
      <c r="D143" s="374"/>
      <c r="E143" s="374"/>
      <c r="F143" s="374"/>
      <c r="G143" s="374"/>
      <c r="H143" s="374"/>
      <c r="I143" s="374"/>
      <c r="J143" s="374"/>
      <c r="K143" s="374"/>
      <c r="L143" s="374"/>
      <c r="M143" s="320">
        <f t="shared" si="10"/>
        <v>0</v>
      </c>
      <c r="N143" s="375"/>
      <c r="O143" s="376">
        <f t="shared" si="11"/>
        <v>0</v>
      </c>
      <c r="P143" s="376"/>
      <c r="Q143" s="376"/>
      <c r="R143" s="400">
        <f t="shared" si="12"/>
        <v>0</v>
      </c>
      <c r="S143" s="400"/>
      <c r="T143" s="400"/>
      <c r="U143" s="401">
        <f t="shared" si="13"/>
        <v>0</v>
      </c>
      <c r="V143" s="401"/>
      <c r="W143" s="401"/>
      <c r="X143" s="401"/>
      <c r="Y143" s="401"/>
      <c r="Z143" s="401"/>
      <c r="AA143" s="377">
        <f t="shared" si="14"/>
        <v>0</v>
      </c>
      <c r="AB143" s="377"/>
      <c r="AC143" s="377"/>
      <c r="AD143" s="377"/>
      <c r="AE143" s="377"/>
      <c r="AF143" s="377"/>
      <c r="AG143" s="377"/>
      <c r="AH143" s="377"/>
      <c r="AI143" s="377"/>
      <c r="AJ143" s="371">
        <f t="shared" si="15"/>
        <v>0</v>
      </c>
      <c r="AK143" s="372"/>
    </row>
    <row r="144" spans="1:37" ht="27.75" customHeight="1">
      <c r="A144" s="70">
        <f aca="true" t="shared" si="16" ref="A144:C148">+A93</f>
        <v>0</v>
      </c>
      <c r="B144" s="54">
        <f t="shared" si="16"/>
        <v>0</v>
      </c>
      <c r="C144" s="373">
        <f t="shared" si="16"/>
        <v>0</v>
      </c>
      <c r="D144" s="374"/>
      <c r="E144" s="374"/>
      <c r="F144" s="374"/>
      <c r="G144" s="374"/>
      <c r="H144" s="374"/>
      <c r="I144" s="374"/>
      <c r="J144" s="374"/>
      <c r="K144" s="374"/>
      <c r="L144" s="374"/>
      <c r="M144" s="320">
        <f t="shared" si="10"/>
        <v>0</v>
      </c>
      <c r="N144" s="375"/>
      <c r="O144" s="376">
        <f t="shared" si="11"/>
        <v>0</v>
      </c>
      <c r="P144" s="376"/>
      <c r="Q144" s="376"/>
      <c r="R144" s="400">
        <f t="shared" si="12"/>
        <v>0</v>
      </c>
      <c r="S144" s="400"/>
      <c r="T144" s="400"/>
      <c r="U144" s="401">
        <f t="shared" si="13"/>
        <v>0</v>
      </c>
      <c r="V144" s="401"/>
      <c r="W144" s="401"/>
      <c r="X144" s="401"/>
      <c r="Y144" s="401"/>
      <c r="Z144" s="401"/>
      <c r="AA144" s="377">
        <f t="shared" si="14"/>
        <v>0</v>
      </c>
      <c r="AB144" s="377"/>
      <c r="AC144" s="377"/>
      <c r="AD144" s="377"/>
      <c r="AE144" s="377"/>
      <c r="AF144" s="377"/>
      <c r="AG144" s="377"/>
      <c r="AH144" s="377"/>
      <c r="AI144" s="377"/>
      <c r="AJ144" s="371">
        <f t="shared" si="15"/>
        <v>0</v>
      </c>
      <c r="AK144" s="372"/>
    </row>
    <row r="145" spans="1:37" ht="27.75" customHeight="1">
      <c r="A145" s="70">
        <f t="shared" si="16"/>
        <v>0</v>
      </c>
      <c r="B145" s="54">
        <f t="shared" si="16"/>
        <v>0</v>
      </c>
      <c r="C145" s="373">
        <f t="shared" si="16"/>
        <v>0</v>
      </c>
      <c r="D145" s="374"/>
      <c r="E145" s="374"/>
      <c r="F145" s="374"/>
      <c r="G145" s="374"/>
      <c r="H145" s="374"/>
      <c r="I145" s="374"/>
      <c r="J145" s="374"/>
      <c r="K145" s="374"/>
      <c r="L145" s="374"/>
      <c r="M145" s="320">
        <f t="shared" si="10"/>
        <v>0</v>
      </c>
      <c r="N145" s="375"/>
      <c r="O145" s="376">
        <f t="shared" si="11"/>
        <v>0</v>
      </c>
      <c r="P145" s="376"/>
      <c r="Q145" s="376"/>
      <c r="R145" s="400">
        <f t="shared" si="12"/>
        <v>0</v>
      </c>
      <c r="S145" s="400"/>
      <c r="T145" s="400"/>
      <c r="U145" s="401">
        <f t="shared" si="13"/>
        <v>0</v>
      </c>
      <c r="V145" s="401"/>
      <c r="W145" s="401"/>
      <c r="X145" s="401"/>
      <c r="Y145" s="401"/>
      <c r="Z145" s="401"/>
      <c r="AA145" s="377">
        <f t="shared" si="14"/>
        <v>0</v>
      </c>
      <c r="AB145" s="377"/>
      <c r="AC145" s="377"/>
      <c r="AD145" s="377"/>
      <c r="AE145" s="377"/>
      <c r="AF145" s="377"/>
      <c r="AG145" s="377"/>
      <c r="AH145" s="377"/>
      <c r="AI145" s="377"/>
      <c r="AJ145" s="371">
        <f t="shared" si="15"/>
        <v>0</v>
      </c>
      <c r="AK145" s="372"/>
    </row>
    <row r="146" spans="1:37" ht="27.75" customHeight="1">
      <c r="A146" s="70">
        <f t="shared" si="16"/>
        <v>0</v>
      </c>
      <c r="B146" s="54">
        <f t="shared" si="16"/>
        <v>0</v>
      </c>
      <c r="C146" s="373">
        <f t="shared" si="16"/>
        <v>0</v>
      </c>
      <c r="D146" s="374"/>
      <c r="E146" s="374"/>
      <c r="F146" s="374"/>
      <c r="G146" s="374"/>
      <c r="H146" s="374"/>
      <c r="I146" s="374"/>
      <c r="J146" s="374"/>
      <c r="K146" s="374"/>
      <c r="L146" s="374"/>
      <c r="M146" s="320">
        <f t="shared" si="10"/>
        <v>0</v>
      </c>
      <c r="N146" s="375"/>
      <c r="O146" s="376">
        <f t="shared" si="11"/>
        <v>0</v>
      </c>
      <c r="P146" s="376"/>
      <c r="Q146" s="376"/>
      <c r="R146" s="400">
        <f t="shared" si="12"/>
        <v>0</v>
      </c>
      <c r="S146" s="400"/>
      <c r="T146" s="400"/>
      <c r="U146" s="401">
        <f t="shared" si="13"/>
        <v>0</v>
      </c>
      <c r="V146" s="401"/>
      <c r="W146" s="401"/>
      <c r="X146" s="401"/>
      <c r="Y146" s="401"/>
      <c r="Z146" s="401"/>
      <c r="AA146" s="377">
        <f t="shared" si="14"/>
        <v>0</v>
      </c>
      <c r="AB146" s="377"/>
      <c r="AC146" s="377"/>
      <c r="AD146" s="377"/>
      <c r="AE146" s="377"/>
      <c r="AF146" s="377"/>
      <c r="AG146" s="377"/>
      <c r="AH146" s="377"/>
      <c r="AI146" s="377"/>
      <c r="AJ146" s="371">
        <f t="shared" si="15"/>
        <v>0</v>
      </c>
      <c r="AK146" s="372"/>
    </row>
    <row r="147" spans="1:37" ht="27.75" customHeight="1">
      <c r="A147" s="70">
        <f t="shared" si="16"/>
        <v>0</v>
      </c>
      <c r="B147" s="54">
        <f t="shared" si="16"/>
        <v>0</v>
      </c>
      <c r="C147" s="373">
        <f t="shared" si="16"/>
        <v>0</v>
      </c>
      <c r="D147" s="374"/>
      <c r="E147" s="374"/>
      <c r="F147" s="374"/>
      <c r="G147" s="374"/>
      <c r="H147" s="374"/>
      <c r="I147" s="374"/>
      <c r="J147" s="374"/>
      <c r="K147" s="374"/>
      <c r="L147" s="374"/>
      <c r="M147" s="320">
        <f t="shared" si="10"/>
        <v>0</v>
      </c>
      <c r="N147" s="375"/>
      <c r="O147" s="376">
        <f t="shared" si="11"/>
        <v>0</v>
      </c>
      <c r="P147" s="376"/>
      <c r="Q147" s="376"/>
      <c r="R147" s="400">
        <f t="shared" si="12"/>
        <v>0</v>
      </c>
      <c r="S147" s="400"/>
      <c r="T147" s="400"/>
      <c r="U147" s="401">
        <f t="shared" si="13"/>
        <v>0</v>
      </c>
      <c r="V147" s="401"/>
      <c r="W147" s="401"/>
      <c r="X147" s="401"/>
      <c r="Y147" s="401"/>
      <c r="Z147" s="401"/>
      <c r="AA147" s="377">
        <f t="shared" si="14"/>
        <v>0</v>
      </c>
      <c r="AB147" s="377"/>
      <c r="AC147" s="377"/>
      <c r="AD147" s="377"/>
      <c r="AE147" s="377"/>
      <c r="AF147" s="377"/>
      <c r="AG147" s="377"/>
      <c r="AH147" s="377"/>
      <c r="AI147" s="377"/>
      <c r="AJ147" s="371">
        <f t="shared" si="15"/>
        <v>0</v>
      </c>
      <c r="AK147" s="372"/>
    </row>
    <row r="148" spans="1:46" ht="27.75" customHeight="1">
      <c r="A148" s="70">
        <f t="shared" si="16"/>
        <v>0</v>
      </c>
      <c r="B148" s="54">
        <f t="shared" si="16"/>
        <v>0</v>
      </c>
      <c r="C148" s="373">
        <f t="shared" si="16"/>
        <v>0</v>
      </c>
      <c r="D148" s="374"/>
      <c r="E148" s="374"/>
      <c r="F148" s="374"/>
      <c r="G148" s="374"/>
      <c r="H148" s="374"/>
      <c r="I148" s="374"/>
      <c r="J148" s="374"/>
      <c r="K148" s="374"/>
      <c r="L148" s="374"/>
      <c r="M148" s="320">
        <f>+M97</f>
        <v>0</v>
      </c>
      <c r="N148" s="375"/>
      <c r="O148" s="376">
        <f t="shared" si="11"/>
        <v>0</v>
      </c>
      <c r="P148" s="376"/>
      <c r="Q148" s="376"/>
      <c r="R148" s="400">
        <f t="shared" si="12"/>
        <v>0</v>
      </c>
      <c r="S148" s="400"/>
      <c r="T148" s="400"/>
      <c r="U148" s="401">
        <f t="shared" si="13"/>
        <v>0</v>
      </c>
      <c r="V148" s="401"/>
      <c r="W148" s="401"/>
      <c r="X148" s="401"/>
      <c r="Y148" s="401"/>
      <c r="Z148" s="401"/>
      <c r="AA148" s="377">
        <f t="shared" si="14"/>
        <v>0</v>
      </c>
      <c r="AB148" s="377"/>
      <c r="AC148" s="377"/>
      <c r="AD148" s="377"/>
      <c r="AE148" s="377"/>
      <c r="AF148" s="377"/>
      <c r="AG148" s="377"/>
      <c r="AH148" s="377"/>
      <c r="AI148" s="377"/>
      <c r="AJ148" s="371">
        <f t="shared" si="15"/>
        <v>0</v>
      </c>
      <c r="AK148" s="372"/>
      <c r="AP148" s="114"/>
      <c r="AQ148" s="114"/>
      <c r="AR148" s="114"/>
      <c r="AS148" s="114"/>
      <c r="AT148" s="114"/>
    </row>
    <row r="149" spans="1:46" ht="27.75" customHeight="1" thickBot="1">
      <c r="A149" s="71">
        <f>+A98</f>
        <v>0</v>
      </c>
      <c r="B149" s="72">
        <f>+B98</f>
        <v>0</v>
      </c>
      <c r="C149" s="381">
        <f>+C98</f>
        <v>0</v>
      </c>
      <c r="D149" s="382"/>
      <c r="E149" s="382"/>
      <c r="F149" s="382"/>
      <c r="G149" s="382"/>
      <c r="H149" s="382"/>
      <c r="I149" s="382"/>
      <c r="J149" s="382"/>
      <c r="K149" s="382"/>
      <c r="L149" s="382"/>
      <c r="M149" s="379">
        <f>+M98</f>
        <v>0</v>
      </c>
      <c r="N149" s="380"/>
      <c r="O149" s="383">
        <f>+O98</f>
        <v>0</v>
      </c>
      <c r="P149" s="383"/>
      <c r="Q149" s="383"/>
      <c r="R149" s="450">
        <f>+R98</f>
        <v>0</v>
      </c>
      <c r="S149" s="450"/>
      <c r="T149" s="450"/>
      <c r="U149" s="383">
        <f>+U98</f>
        <v>0</v>
      </c>
      <c r="V149" s="383"/>
      <c r="W149" s="383"/>
      <c r="X149" s="383"/>
      <c r="Y149" s="383"/>
      <c r="Z149" s="383"/>
      <c r="AA149" s="451">
        <f>+AA98</f>
        <v>0</v>
      </c>
      <c r="AB149" s="451"/>
      <c r="AC149" s="451"/>
      <c r="AD149" s="451"/>
      <c r="AE149" s="451"/>
      <c r="AF149" s="451"/>
      <c r="AG149" s="451"/>
      <c r="AH149" s="451"/>
      <c r="AI149" s="451"/>
      <c r="AJ149" s="385">
        <f>+AJ98</f>
        <v>0</v>
      </c>
      <c r="AK149" s="386"/>
      <c r="AP149" s="114"/>
      <c r="AQ149" s="114"/>
      <c r="AR149" s="114"/>
      <c r="AS149" s="114"/>
      <c r="AT149" s="114"/>
    </row>
    <row r="150" spans="1:37" ht="9.75" customHeight="1">
      <c r="A150" s="55"/>
      <c r="B150" s="5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27"/>
      <c r="P150" s="27"/>
      <c r="Q150" s="27"/>
      <c r="R150" s="27"/>
      <c r="S150" s="27"/>
      <c r="T150" s="27"/>
      <c r="U150" s="35"/>
      <c r="V150" s="35"/>
      <c r="W150" s="35"/>
      <c r="X150" s="35"/>
      <c r="Y150" s="35"/>
      <c r="Z150" s="35"/>
      <c r="AA150" s="29"/>
      <c r="AB150" s="29"/>
      <c r="AC150" s="29"/>
      <c r="AD150" s="29"/>
      <c r="AE150" s="29"/>
      <c r="AF150" s="29"/>
      <c r="AG150" s="29"/>
      <c r="AH150" s="29"/>
      <c r="AI150" s="29"/>
      <c r="AJ150" s="55"/>
      <c r="AK150" s="55"/>
    </row>
    <row r="151" spans="1:37" ht="24" customHeight="1" thickBot="1">
      <c r="A151" s="55"/>
      <c r="B151" s="55" t="s">
        <v>46</v>
      </c>
      <c r="C151" s="73" t="s">
        <v>47</v>
      </c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17"/>
      <c r="P151" s="17"/>
      <c r="Q151" s="17"/>
      <c r="R151" s="17"/>
      <c r="S151" s="17"/>
      <c r="T151" s="17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115"/>
      <c r="AG151" s="115"/>
      <c r="AH151" s="115"/>
      <c r="AI151" s="115"/>
      <c r="AJ151" s="115"/>
      <c r="AK151" s="115"/>
    </row>
    <row r="152" spans="1:37" ht="24" customHeight="1">
      <c r="A152" s="55"/>
      <c r="B152" s="55"/>
      <c r="C152" s="31"/>
      <c r="D152" s="31"/>
      <c r="E152" s="31"/>
      <c r="F152" s="31"/>
      <c r="G152" s="31"/>
      <c r="H152" s="31"/>
      <c r="I152" s="88"/>
      <c r="J152" s="89"/>
      <c r="K152" s="93"/>
      <c r="L152" s="94"/>
      <c r="M152" s="89"/>
      <c r="N152" s="93"/>
      <c r="O152" s="94"/>
      <c r="P152" s="89"/>
      <c r="Q152" s="95"/>
      <c r="R152" s="89"/>
      <c r="S152" s="89"/>
      <c r="T152" s="93"/>
      <c r="U152" s="94"/>
      <c r="V152" s="89"/>
      <c r="W152" s="95"/>
      <c r="X152" s="89"/>
      <c r="Y152" s="89"/>
      <c r="Z152" s="93"/>
      <c r="AA152" s="94"/>
      <c r="AB152" s="89"/>
      <c r="AC152" s="95"/>
      <c r="AD152" s="89"/>
      <c r="AE152" s="89"/>
      <c r="AF152" s="90"/>
      <c r="AG152" s="86"/>
      <c r="AH152" s="86"/>
      <c r="AI152" s="86"/>
      <c r="AJ152" s="86"/>
      <c r="AK152" s="86"/>
    </row>
    <row r="153" spans="1:37" ht="39.75" customHeight="1" thickBot="1">
      <c r="A153" s="28" t="s">
        <v>15</v>
      </c>
      <c r="B153" s="1"/>
      <c r="C153" s="1"/>
      <c r="D153" s="1"/>
      <c r="E153" s="1"/>
      <c r="F153" s="1"/>
      <c r="G153" s="1"/>
      <c r="H153" s="1"/>
      <c r="I153" s="91"/>
      <c r="J153" s="92"/>
      <c r="K153" s="79"/>
      <c r="L153" s="96"/>
      <c r="M153" s="92"/>
      <c r="N153" s="79"/>
      <c r="O153" s="96"/>
      <c r="P153" s="92"/>
      <c r="Q153" s="97"/>
      <c r="R153" s="92"/>
      <c r="S153" s="92"/>
      <c r="T153" s="79"/>
      <c r="U153" s="96"/>
      <c r="V153" s="92"/>
      <c r="W153" s="97"/>
      <c r="X153" s="92"/>
      <c r="Y153" s="92"/>
      <c r="Z153" s="79"/>
      <c r="AA153" s="96"/>
      <c r="AB153" s="92"/>
      <c r="AC153" s="97"/>
      <c r="AD153" s="92"/>
      <c r="AE153" s="92"/>
      <c r="AF153" s="60"/>
      <c r="AG153" s="87" t="s">
        <v>53</v>
      </c>
      <c r="AH153" s="79"/>
      <c r="AI153" s="79"/>
      <c r="AJ153" s="79"/>
      <c r="AK153" s="79"/>
    </row>
    <row r="154" spans="1:37" ht="39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10"/>
    </row>
    <row r="155" spans="1:37" ht="34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11"/>
      <c r="Q155" s="11"/>
      <c r="R155" s="11"/>
      <c r="S155" s="11"/>
      <c r="T155" s="11"/>
      <c r="U155" s="11"/>
      <c r="V155" s="3"/>
      <c r="W155" s="3"/>
      <c r="X155" s="3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</row>
  </sheetData>
  <sheetProtection/>
  <mergeCells count="663">
    <mergeCell ref="A1:AK1"/>
    <mergeCell ref="AC3:AK3"/>
    <mergeCell ref="T4:AC4"/>
    <mergeCell ref="AD4:AK4"/>
    <mergeCell ref="T5:V5"/>
    <mergeCell ref="T6:W6"/>
    <mergeCell ref="X6:AK6"/>
    <mergeCell ref="T7:W7"/>
    <mergeCell ref="X7:AK7"/>
    <mergeCell ref="T8:W9"/>
    <mergeCell ref="X8:AC9"/>
    <mergeCell ref="AD8:AK9"/>
    <mergeCell ref="A9:C10"/>
    <mergeCell ref="T10:W11"/>
    <mergeCell ref="X10:AB11"/>
    <mergeCell ref="AC10:AF11"/>
    <mergeCell ref="AG10:AK11"/>
    <mergeCell ref="A12:R12"/>
    <mergeCell ref="T12:W12"/>
    <mergeCell ref="X12:AK12"/>
    <mergeCell ref="T13:W14"/>
    <mergeCell ref="X13:AA14"/>
    <mergeCell ref="AB13:AD14"/>
    <mergeCell ref="AE13:AG14"/>
    <mergeCell ref="AH13:AK14"/>
    <mergeCell ref="A14:I15"/>
    <mergeCell ref="J14:R15"/>
    <mergeCell ref="T15:W15"/>
    <mergeCell ref="X15:AA15"/>
    <mergeCell ref="AB15:AD15"/>
    <mergeCell ref="AE15:AG15"/>
    <mergeCell ref="AH15:AK15"/>
    <mergeCell ref="A17:I17"/>
    <mergeCell ref="J17:R17"/>
    <mergeCell ref="T17:AB17"/>
    <mergeCell ref="AC17:AK17"/>
    <mergeCell ref="A18:I18"/>
    <mergeCell ref="J18:R18"/>
    <mergeCell ref="T18:AB18"/>
    <mergeCell ref="AC18:AK18"/>
    <mergeCell ref="A19:I19"/>
    <mergeCell ref="J19:R19"/>
    <mergeCell ref="T19:AB19"/>
    <mergeCell ref="AC19:AK19"/>
    <mergeCell ref="A20:I20"/>
    <mergeCell ref="J20:R20"/>
    <mergeCell ref="T20:AB20"/>
    <mergeCell ref="AC20:AK20"/>
    <mergeCell ref="A21:I21"/>
    <mergeCell ref="J21:R21"/>
    <mergeCell ref="T21:AB21"/>
    <mergeCell ref="AC21:AK21"/>
    <mergeCell ref="A22:I22"/>
    <mergeCell ref="J22:R22"/>
    <mergeCell ref="T22:AB22"/>
    <mergeCell ref="AC22:AK22"/>
    <mergeCell ref="A23:I23"/>
    <mergeCell ref="J23:R23"/>
    <mergeCell ref="T23:AB23"/>
    <mergeCell ref="AC23:AK23"/>
    <mergeCell ref="A25:B25"/>
    <mergeCell ref="C25:N25"/>
    <mergeCell ref="O25:Q25"/>
    <mergeCell ref="R25:T25"/>
    <mergeCell ref="U25:Z25"/>
    <mergeCell ref="AA25:AI25"/>
    <mergeCell ref="AJ25:AK25"/>
    <mergeCell ref="C26:L26"/>
    <mergeCell ref="M26:N26"/>
    <mergeCell ref="O26:Q26"/>
    <mergeCell ref="R26:T26"/>
    <mergeCell ref="U26:Z26"/>
    <mergeCell ref="AA26:AI26"/>
    <mergeCell ref="AJ26:AK26"/>
    <mergeCell ref="AA28:AI28"/>
    <mergeCell ref="AJ28:AK28"/>
    <mergeCell ref="C27:L27"/>
    <mergeCell ref="M27:N27"/>
    <mergeCell ref="O27:Q27"/>
    <mergeCell ref="R27:T27"/>
    <mergeCell ref="U27:Z27"/>
    <mergeCell ref="AA27:AI27"/>
    <mergeCell ref="O29:Q29"/>
    <mergeCell ref="R29:T29"/>
    <mergeCell ref="U29:Z29"/>
    <mergeCell ref="AA29:AI29"/>
    <mergeCell ref="AJ27:AK27"/>
    <mergeCell ref="C28:L28"/>
    <mergeCell ref="M28:N28"/>
    <mergeCell ref="O28:Q28"/>
    <mergeCell ref="R28:T28"/>
    <mergeCell ref="U28:Z28"/>
    <mergeCell ref="AJ29:AK29"/>
    <mergeCell ref="C30:L30"/>
    <mergeCell ref="M30:N30"/>
    <mergeCell ref="O30:Q30"/>
    <mergeCell ref="R30:T30"/>
    <mergeCell ref="U30:Z30"/>
    <mergeCell ref="AA30:AI30"/>
    <mergeCell ref="AJ30:AK30"/>
    <mergeCell ref="C29:L29"/>
    <mergeCell ref="M29:N29"/>
    <mergeCell ref="AA32:AI32"/>
    <mergeCell ref="AJ32:AK32"/>
    <mergeCell ref="C31:L31"/>
    <mergeCell ref="M31:N31"/>
    <mergeCell ref="O31:Q31"/>
    <mergeCell ref="R31:T31"/>
    <mergeCell ref="U31:Z31"/>
    <mergeCell ref="AA31:AI31"/>
    <mergeCell ref="O33:Q33"/>
    <mergeCell ref="R33:T33"/>
    <mergeCell ref="U33:Z33"/>
    <mergeCell ref="AA33:AI33"/>
    <mergeCell ref="AJ31:AK31"/>
    <mergeCell ref="C32:L32"/>
    <mergeCell ref="M32:N32"/>
    <mergeCell ref="O32:Q32"/>
    <mergeCell ref="R32:T32"/>
    <mergeCell ref="U32:Z32"/>
    <mergeCell ref="AJ33:AK33"/>
    <mergeCell ref="C34:L34"/>
    <mergeCell ref="M34:N34"/>
    <mergeCell ref="O34:Q34"/>
    <mergeCell ref="R34:T34"/>
    <mergeCell ref="U34:Z34"/>
    <mergeCell ref="AA34:AI34"/>
    <mergeCell ref="AJ34:AK34"/>
    <mergeCell ref="C33:L33"/>
    <mergeCell ref="M33:N33"/>
    <mergeCell ref="AA36:AI36"/>
    <mergeCell ref="AJ36:AK36"/>
    <mergeCell ref="C35:L35"/>
    <mergeCell ref="M35:N35"/>
    <mergeCell ref="O35:Q35"/>
    <mergeCell ref="R35:T35"/>
    <mergeCell ref="U35:Z35"/>
    <mergeCell ref="AA35:AI35"/>
    <mergeCell ref="O37:Q37"/>
    <mergeCell ref="R37:T37"/>
    <mergeCell ref="U37:Z37"/>
    <mergeCell ref="AA37:AI37"/>
    <mergeCell ref="AJ35:AK35"/>
    <mergeCell ref="C36:L36"/>
    <mergeCell ref="M36:N36"/>
    <mergeCell ref="O36:Q36"/>
    <mergeCell ref="R36:T36"/>
    <mergeCell ref="U36:Z36"/>
    <mergeCell ref="AJ37:AK37"/>
    <mergeCell ref="C38:L38"/>
    <mergeCell ref="M38:N38"/>
    <mergeCell ref="O38:Q38"/>
    <mergeCell ref="R38:T38"/>
    <mergeCell ref="U38:Z38"/>
    <mergeCell ref="AA38:AI38"/>
    <mergeCell ref="AJ38:AK38"/>
    <mergeCell ref="C37:L37"/>
    <mergeCell ref="M37:N37"/>
    <mergeCell ref="AA40:AI40"/>
    <mergeCell ref="AJ40:AK40"/>
    <mergeCell ref="C39:L39"/>
    <mergeCell ref="M39:N39"/>
    <mergeCell ref="O39:Q39"/>
    <mergeCell ref="R39:T39"/>
    <mergeCell ref="U39:Z39"/>
    <mergeCell ref="AA39:AI39"/>
    <mergeCell ref="O41:Q41"/>
    <mergeCell ref="R41:T41"/>
    <mergeCell ref="U41:Z41"/>
    <mergeCell ref="AA41:AI41"/>
    <mergeCell ref="AJ39:AK39"/>
    <mergeCell ref="C40:L40"/>
    <mergeCell ref="M40:N40"/>
    <mergeCell ref="O40:Q40"/>
    <mergeCell ref="R40:T40"/>
    <mergeCell ref="U40:Z40"/>
    <mergeCell ref="AJ41:AK41"/>
    <mergeCell ref="C42:L42"/>
    <mergeCell ref="M42:N42"/>
    <mergeCell ref="O42:Q42"/>
    <mergeCell ref="R42:T42"/>
    <mergeCell ref="U42:Z42"/>
    <mergeCell ref="AA42:AI42"/>
    <mergeCell ref="AJ42:AK42"/>
    <mergeCell ref="C41:L41"/>
    <mergeCell ref="M41:N41"/>
    <mergeCell ref="C43:L43"/>
    <mergeCell ref="M43:N43"/>
    <mergeCell ref="O43:Q43"/>
    <mergeCell ref="R43:T43"/>
    <mergeCell ref="U43:Z43"/>
    <mergeCell ref="AA43:AI43"/>
    <mergeCell ref="C44:L44"/>
    <mergeCell ref="M44:N44"/>
    <mergeCell ref="O44:Q44"/>
    <mergeCell ref="R44:T44"/>
    <mergeCell ref="U44:Z44"/>
    <mergeCell ref="AA44:AI44"/>
    <mergeCell ref="M45:N45"/>
    <mergeCell ref="O45:Q45"/>
    <mergeCell ref="R45:T45"/>
    <mergeCell ref="U45:Z45"/>
    <mergeCell ref="AA45:AI45"/>
    <mergeCell ref="AJ43:AK43"/>
    <mergeCell ref="AJ44:AK44"/>
    <mergeCell ref="AA47:AI47"/>
    <mergeCell ref="AJ45:AK45"/>
    <mergeCell ref="C46:L46"/>
    <mergeCell ref="M46:N46"/>
    <mergeCell ref="O46:Q46"/>
    <mergeCell ref="R46:T46"/>
    <mergeCell ref="U46:Z46"/>
    <mergeCell ref="AA46:AI46"/>
    <mergeCell ref="AJ46:AK46"/>
    <mergeCell ref="C45:L45"/>
    <mergeCell ref="AJ47:AK47"/>
    <mergeCell ref="A52:AK52"/>
    <mergeCell ref="AC54:AK54"/>
    <mergeCell ref="T55:AC55"/>
    <mergeCell ref="AD55:AK55"/>
    <mergeCell ref="C47:L47"/>
    <mergeCell ref="M47:N47"/>
    <mergeCell ref="O47:Q47"/>
    <mergeCell ref="R47:T47"/>
    <mergeCell ref="U47:Z47"/>
    <mergeCell ref="T56:V56"/>
    <mergeCell ref="T57:W57"/>
    <mergeCell ref="X57:AK57"/>
    <mergeCell ref="T58:W58"/>
    <mergeCell ref="X58:AK58"/>
    <mergeCell ref="T59:W60"/>
    <mergeCell ref="X59:AC60"/>
    <mergeCell ref="AD59:AK60"/>
    <mergeCell ref="A60:C61"/>
    <mergeCell ref="T61:W62"/>
    <mergeCell ref="X61:AB62"/>
    <mergeCell ref="AC61:AF62"/>
    <mergeCell ref="AG61:AK62"/>
    <mergeCell ref="A63:R63"/>
    <mergeCell ref="T63:W63"/>
    <mergeCell ref="X63:AK63"/>
    <mergeCell ref="T64:W65"/>
    <mergeCell ref="X64:AA65"/>
    <mergeCell ref="AB64:AD65"/>
    <mergeCell ref="AE64:AG65"/>
    <mergeCell ref="AH64:AK65"/>
    <mergeCell ref="A65:I66"/>
    <mergeCell ref="J65:R66"/>
    <mergeCell ref="T66:W66"/>
    <mergeCell ref="X66:AA66"/>
    <mergeCell ref="AB66:AD66"/>
    <mergeCell ref="AE66:AG66"/>
    <mergeCell ref="AH66:AK66"/>
    <mergeCell ref="A68:I68"/>
    <mergeCell ref="J68:R68"/>
    <mergeCell ref="T68:AB68"/>
    <mergeCell ref="AC68:AK68"/>
    <mergeCell ref="A69:I69"/>
    <mergeCell ref="J69:R69"/>
    <mergeCell ref="T69:AB69"/>
    <mergeCell ref="AC69:AK69"/>
    <mergeCell ref="A70:I70"/>
    <mergeCell ref="J70:R70"/>
    <mergeCell ref="T70:AB70"/>
    <mergeCell ref="AC70:AK70"/>
    <mergeCell ref="A71:I71"/>
    <mergeCell ref="J71:R71"/>
    <mergeCell ref="T71:AB71"/>
    <mergeCell ref="AC71:AK71"/>
    <mergeCell ref="A72:I72"/>
    <mergeCell ref="J72:R72"/>
    <mergeCell ref="T72:AB72"/>
    <mergeCell ref="AC72:AK72"/>
    <mergeCell ref="A73:I73"/>
    <mergeCell ref="J73:R73"/>
    <mergeCell ref="T73:AB73"/>
    <mergeCell ref="AC73:AK73"/>
    <mergeCell ref="A74:I74"/>
    <mergeCell ref="J74:R74"/>
    <mergeCell ref="T74:AB74"/>
    <mergeCell ref="AC74:AK74"/>
    <mergeCell ref="A76:B76"/>
    <mergeCell ref="C76:N76"/>
    <mergeCell ref="O76:Q76"/>
    <mergeCell ref="R76:T76"/>
    <mergeCell ref="U76:Z76"/>
    <mergeCell ref="AA76:AI76"/>
    <mergeCell ref="AJ76:AK76"/>
    <mergeCell ref="C77:L77"/>
    <mergeCell ref="M77:N77"/>
    <mergeCell ref="O77:Q77"/>
    <mergeCell ref="R77:T77"/>
    <mergeCell ref="U77:Z77"/>
    <mergeCell ref="AA77:AI77"/>
    <mergeCell ref="AJ77:AK77"/>
    <mergeCell ref="AA79:AI79"/>
    <mergeCell ref="AJ79:AK79"/>
    <mergeCell ref="C78:L78"/>
    <mergeCell ref="M78:N78"/>
    <mergeCell ref="O78:Q78"/>
    <mergeCell ref="R78:T78"/>
    <mergeCell ref="U78:Z78"/>
    <mergeCell ref="AA78:AI78"/>
    <mergeCell ref="O80:Q80"/>
    <mergeCell ref="R80:T80"/>
    <mergeCell ref="U80:Z80"/>
    <mergeCell ref="AA80:AI80"/>
    <mergeCell ref="AJ78:AK78"/>
    <mergeCell ref="C79:L79"/>
    <mergeCell ref="M79:N79"/>
    <mergeCell ref="O79:Q79"/>
    <mergeCell ref="R79:T79"/>
    <mergeCell ref="U79:Z79"/>
    <mergeCell ref="AJ80:AK80"/>
    <mergeCell ref="C81:L81"/>
    <mergeCell ref="M81:N81"/>
    <mergeCell ref="O81:Q81"/>
    <mergeCell ref="R81:T81"/>
    <mergeCell ref="U81:Z81"/>
    <mergeCell ref="AA81:AI81"/>
    <mergeCell ref="AJ81:AK81"/>
    <mergeCell ref="C80:L80"/>
    <mergeCell ref="M80:N80"/>
    <mergeCell ref="AA83:AI83"/>
    <mergeCell ref="AJ83:AK83"/>
    <mergeCell ref="C82:L82"/>
    <mergeCell ref="M82:N82"/>
    <mergeCell ref="O82:Q82"/>
    <mergeCell ref="R82:T82"/>
    <mergeCell ref="U82:Z82"/>
    <mergeCell ref="AA82:AI82"/>
    <mergeCell ref="O84:Q84"/>
    <mergeCell ref="R84:T84"/>
    <mergeCell ref="U84:Z84"/>
    <mergeCell ref="AA84:AI84"/>
    <mergeCell ref="AJ82:AK82"/>
    <mergeCell ref="C83:L83"/>
    <mergeCell ref="M83:N83"/>
    <mergeCell ref="O83:Q83"/>
    <mergeCell ref="R83:T83"/>
    <mergeCell ref="U83:Z83"/>
    <mergeCell ref="AJ84:AK84"/>
    <mergeCell ref="C85:L85"/>
    <mergeCell ref="M85:N85"/>
    <mergeCell ref="O85:Q85"/>
    <mergeCell ref="R85:T85"/>
    <mergeCell ref="U85:Z85"/>
    <mergeCell ref="AA85:AI85"/>
    <mergeCell ref="AJ85:AK85"/>
    <mergeCell ref="C84:L84"/>
    <mergeCell ref="M84:N84"/>
    <mergeCell ref="AA87:AI87"/>
    <mergeCell ref="AJ87:AK87"/>
    <mergeCell ref="C86:L86"/>
    <mergeCell ref="M86:N86"/>
    <mergeCell ref="O86:Q86"/>
    <mergeCell ref="R86:T86"/>
    <mergeCell ref="U86:Z86"/>
    <mergeCell ref="AA86:AI86"/>
    <mergeCell ref="O88:Q88"/>
    <mergeCell ref="R88:T88"/>
    <mergeCell ref="U88:Z88"/>
    <mergeCell ref="AA88:AI88"/>
    <mergeCell ref="AJ86:AK86"/>
    <mergeCell ref="C87:L87"/>
    <mergeCell ref="M87:N87"/>
    <mergeCell ref="O87:Q87"/>
    <mergeCell ref="R87:T87"/>
    <mergeCell ref="U87:Z87"/>
    <mergeCell ref="AJ88:AK88"/>
    <mergeCell ref="C89:L89"/>
    <mergeCell ref="M89:N89"/>
    <mergeCell ref="O89:Q89"/>
    <mergeCell ref="R89:T89"/>
    <mergeCell ref="U89:Z89"/>
    <mergeCell ref="AA89:AI89"/>
    <mergeCell ref="AJ89:AK89"/>
    <mergeCell ref="C88:L88"/>
    <mergeCell ref="M88:N88"/>
    <mergeCell ref="AA91:AI91"/>
    <mergeCell ref="AJ91:AK91"/>
    <mergeCell ref="C90:L90"/>
    <mergeCell ref="M90:N90"/>
    <mergeCell ref="O90:Q90"/>
    <mergeCell ref="R90:T90"/>
    <mergeCell ref="U90:Z90"/>
    <mergeCell ref="AA90:AI90"/>
    <mergeCell ref="O92:Q92"/>
    <mergeCell ref="R92:T92"/>
    <mergeCell ref="U92:Z92"/>
    <mergeCell ref="AA92:AI92"/>
    <mergeCell ref="AJ90:AK90"/>
    <mergeCell ref="C91:L91"/>
    <mergeCell ref="M91:N91"/>
    <mergeCell ref="O91:Q91"/>
    <mergeCell ref="R91:T91"/>
    <mergeCell ref="U91:Z91"/>
    <mergeCell ref="AJ92:AK92"/>
    <mergeCell ref="C93:L93"/>
    <mergeCell ref="M93:N93"/>
    <mergeCell ref="O93:Q93"/>
    <mergeCell ref="R93:T93"/>
    <mergeCell ref="U93:Z93"/>
    <mergeCell ref="AA93:AI93"/>
    <mergeCell ref="AJ93:AK93"/>
    <mergeCell ref="C92:L92"/>
    <mergeCell ref="M92:N92"/>
    <mergeCell ref="C94:L94"/>
    <mergeCell ref="M94:N94"/>
    <mergeCell ref="O94:Q94"/>
    <mergeCell ref="R94:T94"/>
    <mergeCell ref="U94:Z94"/>
    <mergeCell ref="AA94:AI94"/>
    <mergeCell ref="C95:L95"/>
    <mergeCell ref="M95:N95"/>
    <mergeCell ref="O95:Q95"/>
    <mergeCell ref="R95:T95"/>
    <mergeCell ref="U95:Z95"/>
    <mergeCell ref="AA95:AI95"/>
    <mergeCell ref="M96:N96"/>
    <mergeCell ref="O96:Q96"/>
    <mergeCell ref="R96:T96"/>
    <mergeCell ref="U96:Z96"/>
    <mergeCell ref="AA96:AI96"/>
    <mergeCell ref="AJ94:AK94"/>
    <mergeCell ref="AJ95:AK95"/>
    <mergeCell ref="AA98:AI98"/>
    <mergeCell ref="AJ96:AK96"/>
    <mergeCell ref="C97:L97"/>
    <mergeCell ref="M97:N97"/>
    <mergeCell ref="O97:Q97"/>
    <mergeCell ref="R97:T97"/>
    <mergeCell ref="U97:Z97"/>
    <mergeCell ref="AA97:AI97"/>
    <mergeCell ref="AJ97:AK97"/>
    <mergeCell ref="C96:L96"/>
    <mergeCell ref="AJ98:AK98"/>
    <mergeCell ref="A103:AK103"/>
    <mergeCell ref="AC105:AK105"/>
    <mergeCell ref="T106:AC106"/>
    <mergeCell ref="AD106:AK106"/>
    <mergeCell ref="C98:L98"/>
    <mergeCell ref="M98:N98"/>
    <mergeCell ref="O98:Q98"/>
    <mergeCell ref="R98:T98"/>
    <mergeCell ref="U98:Z98"/>
    <mergeCell ref="T107:V107"/>
    <mergeCell ref="T108:W108"/>
    <mergeCell ref="X108:AK108"/>
    <mergeCell ref="T109:W109"/>
    <mergeCell ref="X109:AK109"/>
    <mergeCell ref="T110:W111"/>
    <mergeCell ref="X110:AC111"/>
    <mergeCell ref="AD110:AK111"/>
    <mergeCell ref="A111:C112"/>
    <mergeCell ref="T112:W113"/>
    <mergeCell ref="X112:AB113"/>
    <mergeCell ref="AC112:AF113"/>
    <mergeCell ref="AG112:AK113"/>
    <mergeCell ref="A114:R114"/>
    <mergeCell ref="T114:W114"/>
    <mergeCell ref="X114:AK114"/>
    <mergeCell ref="T115:W116"/>
    <mergeCell ref="X115:AA116"/>
    <mergeCell ref="AB115:AD116"/>
    <mergeCell ref="AE115:AG116"/>
    <mergeCell ref="AH115:AK116"/>
    <mergeCell ref="A116:I117"/>
    <mergeCell ref="J116:R117"/>
    <mergeCell ref="T117:W117"/>
    <mergeCell ref="X117:AA117"/>
    <mergeCell ref="AB117:AD117"/>
    <mergeCell ref="AE117:AG117"/>
    <mergeCell ref="AH117:AK117"/>
    <mergeCell ref="A119:I119"/>
    <mergeCell ref="J119:R119"/>
    <mergeCell ref="T119:AB119"/>
    <mergeCell ref="AC119:AK119"/>
    <mergeCell ref="A120:I120"/>
    <mergeCell ref="J120:R120"/>
    <mergeCell ref="T120:AB120"/>
    <mergeCell ref="AC120:AK120"/>
    <mergeCell ref="A121:I121"/>
    <mergeCell ref="J121:R121"/>
    <mergeCell ref="T121:AB121"/>
    <mergeCell ref="AC121:AK121"/>
    <mergeCell ref="A122:I122"/>
    <mergeCell ref="J122:R122"/>
    <mergeCell ref="T122:AB122"/>
    <mergeCell ref="AC122:AK122"/>
    <mergeCell ref="A123:I123"/>
    <mergeCell ref="J123:R123"/>
    <mergeCell ref="T123:AB123"/>
    <mergeCell ref="AC123:AK123"/>
    <mergeCell ref="A124:I124"/>
    <mergeCell ref="J124:R124"/>
    <mergeCell ref="T124:AB124"/>
    <mergeCell ref="AC124:AK124"/>
    <mergeCell ref="A125:I125"/>
    <mergeCell ref="J125:R125"/>
    <mergeCell ref="T125:AB125"/>
    <mergeCell ref="AC125:AK125"/>
    <mergeCell ref="AA128:AI128"/>
    <mergeCell ref="AJ128:AK128"/>
    <mergeCell ref="A127:B127"/>
    <mergeCell ref="C127:N127"/>
    <mergeCell ref="O127:Q127"/>
    <mergeCell ref="R127:T127"/>
    <mergeCell ref="U127:Z127"/>
    <mergeCell ref="AA127:AI127"/>
    <mergeCell ref="O129:Q129"/>
    <mergeCell ref="R129:T129"/>
    <mergeCell ref="U129:Z129"/>
    <mergeCell ref="AA129:AI129"/>
    <mergeCell ref="AJ127:AK127"/>
    <mergeCell ref="C128:L128"/>
    <mergeCell ref="M128:N128"/>
    <mergeCell ref="O128:Q128"/>
    <mergeCell ref="R128:T128"/>
    <mergeCell ref="U128:Z128"/>
    <mergeCell ref="AJ129:AK129"/>
    <mergeCell ref="C130:L130"/>
    <mergeCell ref="M130:N130"/>
    <mergeCell ref="O130:Q130"/>
    <mergeCell ref="R130:T130"/>
    <mergeCell ref="U130:Z130"/>
    <mergeCell ref="AA130:AI130"/>
    <mergeCell ref="AJ130:AK130"/>
    <mergeCell ref="C129:L129"/>
    <mergeCell ref="M129:N129"/>
    <mergeCell ref="AA132:AI132"/>
    <mergeCell ref="AJ132:AK132"/>
    <mergeCell ref="C131:L131"/>
    <mergeCell ref="M131:N131"/>
    <mergeCell ref="O131:Q131"/>
    <mergeCell ref="R131:T131"/>
    <mergeCell ref="U131:Z131"/>
    <mergeCell ref="AA131:AI131"/>
    <mergeCell ref="O133:Q133"/>
    <mergeCell ref="R133:T133"/>
    <mergeCell ref="U133:Z133"/>
    <mergeCell ref="AA133:AI133"/>
    <mergeCell ref="AJ131:AK131"/>
    <mergeCell ref="C132:L132"/>
    <mergeCell ref="M132:N132"/>
    <mergeCell ref="O132:Q132"/>
    <mergeCell ref="R132:T132"/>
    <mergeCell ref="U132:Z132"/>
    <mergeCell ref="AJ133:AK133"/>
    <mergeCell ref="C134:L134"/>
    <mergeCell ref="M134:N134"/>
    <mergeCell ref="O134:Q134"/>
    <mergeCell ref="R134:T134"/>
    <mergeCell ref="U134:Z134"/>
    <mergeCell ref="AA134:AI134"/>
    <mergeCell ref="AJ134:AK134"/>
    <mergeCell ref="C133:L133"/>
    <mergeCell ref="M133:N133"/>
    <mergeCell ref="AA136:AI136"/>
    <mergeCell ref="AJ136:AK136"/>
    <mergeCell ref="C135:L135"/>
    <mergeCell ref="M135:N135"/>
    <mergeCell ref="O135:Q135"/>
    <mergeCell ref="R135:T135"/>
    <mergeCell ref="U135:Z135"/>
    <mergeCell ref="AA135:AI135"/>
    <mergeCell ref="O137:Q137"/>
    <mergeCell ref="R137:T137"/>
    <mergeCell ref="U137:Z137"/>
    <mergeCell ref="AA137:AI137"/>
    <mergeCell ref="AJ135:AK135"/>
    <mergeCell ref="C136:L136"/>
    <mergeCell ref="M136:N136"/>
    <mergeCell ref="O136:Q136"/>
    <mergeCell ref="R136:T136"/>
    <mergeCell ref="U136:Z136"/>
    <mergeCell ref="AJ137:AK137"/>
    <mergeCell ref="C138:L138"/>
    <mergeCell ref="M138:N138"/>
    <mergeCell ref="O138:Q138"/>
    <mergeCell ref="R138:T138"/>
    <mergeCell ref="U138:Z138"/>
    <mergeCell ref="AA138:AI138"/>
    <mergeCell ref="AJ138:AK138"/>
    <mergeCell ref="C137:L137"/>
    <mergeCell ref="M137:N137"/>
    <mergeCell ref="AA140:AI140"/>
    <mergeCell ref="AJ140:AK140"/>
    <mergeCell ref="C139:L139"/>
    <mergeCell ref="M139:N139"/>
    <mergeCell ref="O139:Q139"/>
    <mergeCell ref="R139:T139"/>
    <mergeCell ref="U139:Z139"/>
    <mergeCell ref="AA139:AI139"/>
    <mergeCell ref="O141:Q141"/>
    <mergeCell ref="R141:T141"/>
    <mergeCell ref="U141:Z141"/>
    <mergeCell ref="AA141:AI141"/>
    <mergeCell ref="AJ139:AK139"/>
    <mergeCell ref="C140:L140"/>
    <mergeCell ref="M140:N140"/>
    <mergeCell ref="O140:Q140"/>
    <mergeCell ref="R140:T140"/>
    <mergeCell ref="U140:Z140"/>
    <mergeCell ref="AJ141:AK141"/>
    <mergeCell ref="C142:L142"/>
    <mergeCell ref="M142:N142"/>
    <mergeCell ref="O142:Q142"/>
    <mergeCell ref="R142:T142"/>
    <mergeCell ref="U142:Z142"/>
    <mergeCell ref="AA142:AI142"/>
    <mergeCell ref="AJ142:AK142"/>
    <mergeCell ref="C141:L141"/>
    <mergeCell ref="M141:N141"/>
    <mergeCell ref="C143:L143"/>
    <mergeCell ref="M143:N143"/>
    <mergeCell ref="O143:Q143"/>
    <mergeCell ref="R143:T143"/>
    <mergeCell ref="U143:Z143"/>
    <mergeCell ref="AA143:AI143"/>
    <mergeCell ref="C144:L144"/>
    <mergeCell ref="M144:N144"/>
    <mergeCell ref="O144:Q144"/>
    <mergeCell ref="R144:T144"/>
    <mergeCell ref="U144:Z144"/>
    <mergeCell ref="AA144:AI144"/>
    <mergeCell ref="M145:N145"/>
    <mergeCell ref="O145:Q145"/>
    <mergeCell ref="R145:T145"/>
    <mergeCell ref="U145:Z145"/>
    <mergeCell ref="AA145:AI145"/>
    <mergeCell ref="AJ143:AK143"/>
    <mergeCell ref="AJ144:AK144"/>
    <mergeCell ref="AA147:AI147"/>
    <mergeCell ref="AJ145:AK145"/>
    <mergeCell ref="C146:L146"/>
    <mergeCell ref="M146:N146"/>
    <mergeCell ref="O146:Q146"/>
    <mergeCell ref="R146:T146"/>
    <mergeCell ref="U146:Z146"/>
    <mergeCell ref="AA146:AI146"/>
    <mergeCell ref="AJ146:AK146"/>
    <mergeCell ref="C145:L145"/>
    <mergeCell ref="M148:N148"/>
    <mergeCell ref="O148:Q148"/>
    <mergeCell ref="R148:T148"/>
    <mergeCell ref="U148:Z148"/>
    <mergeCell ref="AA148:AI148"/>
    <mergeCell ref="C147:L147"/>
    <mergeCell ref="M147:N147"/>
    <mergeCell ref="O147:Q147"/>
    <mergeCell ref="R147:T147"/>
    <mergeCell ref="U147:Z147"/>
    <mergeCell ref="AJ149:AK149"/>
    <mergeCell ref="AJ147:AK147"/>
    <mergeCell ref="AJ148:AK148"/>
    <mergeCell ref="C149:L149"/>
    <mergeCell ref="M149:N149"/>
    <mergeCell ref="O149:Q149"/>
    <mergeCell ref="R149:T149"/>
    <mergeCell ref="U149:Z149"/>
    <mergeCell ref="AA149:AI149"/>
    <mergeCell ref="C148:L148"/>
  </mergeCells>
  <dataValidations count="2">
    <dataValidation type="list" showInputMessage="1" showErrorMessage="1" sqref="M26:N47">
      <formula1>"※"</formula1>
    </dataValidation>
    <dataValidation type="list" showInputMessage="1" showErrorMessage="1" sqref="AJ26:AK47">
      <formula1>"10％,8％,非課税"</formula1>
    </dataValidation>
  </dataValidations>
  <printOptions horizontalCentered="1"/>
  <pageMargins left="0.1968503937007874" right="0.1968503937007874" top="0.5905511811023623" bottom="0.1968503937007874" header="0" footer="0"/>
  <pageSetup horizontalDpi="600" verticalDpi="6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細川</dc:creator>
  <cp:keywords/>
  <dc:description/>
  <cp:lastModifiedBy>一也 宇野</cp:lastModifiedBy>
  <cp:lastPrinted>2023-10-07T12:07:01Z</cp:lastPrinted>
  <dcterms:created xsi:type="dcterms:W3CDTF">2005-11-03T05:47:00Z</dcterms:created>
  <dcterms:modified xsi:type="dcterms:W3CDTF">2023-11-10T00:46:01Z</dcterms:modified>
  <cp:category/>
  <cp:version/>
  <cp:contentType/>
  <cp:contentStatus/>
</cp:coreProperties>
</file>